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150" windowHeight="8445" firstSheet="1" activeTab="11"/>
  </bookViews>
  <sheets>
    <sheet name="GEN16" sheetId="1" r:id="rId1"/>
    <sheet name="FEB16" sheetId="2" r:id="rId2"/>
    <sheet name="MAR16" sheetId="3" r:id="rId3"/>
    <sheet name="APR16" sheetId="4" r:id="rId4"/>
    <sheet name="MAG16 " sheetId="5" r:id="rId5"/>
    <sheet name="GIU16" sheetId="6" r:id="rId6"/>
    <sheet name="LUG16 " sheetId="9" r:id="rId7"/>
    <sheet name="AGO16" sheetId="8" r:id="rId8"/>
    <sheet name="SETT16" sheetId="10" r:id="rId9"/>
    <sheet name="OTT16" sheetId="11" r:id="rId10"/>
    <sheet name="NOV16" sheetId="12" r:id="rId11"/>
    <sheet name="DIC16" sheetId="13" r:id="rId12"/>
  </sheets>
  <calcPr calcId="145621"/>
</workbook>
</file>

<file path=xl/calcChain.xml><?xml version="1.0" encoding="utf-8"?>
<calcChain xmlns="http://schemas.openxmlformats.org/spreadsheetml/2006/main">
  <c r="F58" i="13" l="1"/>
  <c r="D58" i="13" l="1"/>
  <c r="C58" i="13"/>
  <c r="B58" i="13"/>
  <c r="A58" i="13"/>
  <c r="F62" i="12"/>
  <c r="D62" i="12"/>
  <c r="C62" i="12"/>
  <c r="B62" i="12"/>
  <c r="A62" i="12"/>
  <c r="F51" i="11"/>
  <c r="D51" i="11"/>
  <c r="C51" i="11"/>
  <c r="B51" i="11"/>
  <c r="A51" i="11"/>
  <c r="F48" i="10"/>
  <c r="D48" i="10"/>
  <c r="C48" i="10"/>
  <c r="B48" i="10"/>
  <c r="A48" i="10"/>
  <c r="F49" i="9"/>
  <c r="D49" i="9"/>
  <c r="C49" i="9"/>
  <c r="B49" i="9"/>
  <c r="A49" i="9"/>
  <c r="F48" i="8"/>
  <c r="D48" i="8"/>
  <c r="C48" i="8"/>
  <c r="B48" i="8"/>
  <c r="A48" i="8"/>
  <c r="F48" i="6"/>
  <c r="D48" i="6"/>
  <c r="C48" i="6"/>
  <c r="B48" i="6"/>
  <c r="A48" i="6"/>
  <c r="F51" i="5"/>
  <c r="D51" i="5"/>
  <c r="C51" i="5"/>
  <c r="B51" i="5"/>
  <c r="A51" i="5"/>
  <c r="F38" i="4"/>
  <c r="D38" i="4"/>
  <c r="C38" i="4"/>
  <c r="B38" i="4"/>
  <c r="A38" i="4"/>
  <c r="F41" i="2"/>
  <c r="F33" i="3"/>
  <c r="D33" i="3"/>
  <c r="C33" i="3"/>
  <c r="B33" i="3"/>
  <c r="A33" i="3"/>
  <c r="D41" i="2"/>
  <c r="C41" i="2"/>
  <c r="B41" i="2"/>
  <c r="A41" i="2"/>
  <c r="F33" i="1"/>
  <c r="D33" i="1"/>
  <c r="C33" i="1"/>
  <c r="B33" i="1"/>
  <c r="A33" i="1"/>
  <c r="E62" i="12" l="1"/>
  <c r="G62" i="12" s="1"/>
  <c r="E58" i="13"/>
  <c r="G58" i="13" s="1"/>
  <c r="E51" i="11"/>
  <c r="G51" i="11" s="1"/>
  <c r="E48" i="10"/>
  <c r="G48" i="10" s="1"/>
  <c r="E48" i="8"/>
  <c r="G48" i="8" s="1"/>
  <c r="E49" i="9"/>
  <c r="G49" i="9" s="1"/>
  <c r="E48" i="6"/>
  <c r="G48" i="6" s="1"/>
  <c r="E51" i="5"/>
  <c r="G51" i="5" s="1"/>
  <c r="E38" i="4"/>
  <c r="G38" i="4" s="1"/>
  <c r="E33" i="3"/>
  <c r="G33" i="3" s="1"/>
  <c r="E41" i="2"/>
  <c r="G41" i="2" s="1"/>
  <c r="E33" i="1"/>
  <c r="G33" i="1" s="1"/>
</calcChain>
</file>

<file path=xl/sharedStrings.xml><?xml version="1.0" encoding="utf-8"?>
<sst xmlns="http://schemas.openxmlformats.org/spreadsheetml/2006/main" count="504" uniqueCount="84">
  <si>
    <t>TOTALE</t>
  </si>
  <si>
    <t>ESENTE</t>
  </si>
  <si>
    <t>ANTICIPI</t>
  </si>
  <si>
    <t>pos</t>
  </si>
  <si>
    <t>CAFFE'</t>
  </si>
  <si>
    <t>POS</t>
  </si>
  <si>
    <t>CONT</t>
  </si>
  <si>
    <t>CEDAS</t>
  </si>
  <si>
    <t>registratore cassa</t>
  </si>
  <si>
    <t>giuliano</t>
  </si>
  <si>
    <t>cont</t>
  </si>
  <si>
    <t>SCONT</t>
  </si>
  <si>
    <t>01/L +</t>
  </si>
  <si>
    <t>P.GIUSEPPE</t>
  </si>
  <si>
    <t xml:space="preserve">cont </t>
  </si>
  <si>
    <t>assegno</t>
  </si>
  <si>
    <t>alexia</t>
  </si>
  <si>
    <t>posta</t>
  </si>
  <si>
    <t>byzant</t>
  </si>
  <si>
    <t>vasi</t>
  </si>
  <si>
    <t>OSTIE</t>
  </si>
  <si>
    <t xml:space="preserve">POS </t>
  </si>
  <si>
    <t>con E.C./D € 125,00</t>
  </si>
  <si>
    <t>ALEXIA</t>
  </si>
  <si>
    <t>BARRA</t>
  </si>
  <si>
    <t>ERREGI</t>
  </si>
  <si>
    <t>FARS</t>
  </si>
  <si>
    <t>AUTOSTRADA E PARCHEGGIO</t>
  </si>
  <si>
    <t>SANTUARIO POMPEI</t>
  </si>
  <si>
    <t>ciondoli arg.</t>
  </si>
  <si>
    <t>fattura alexia</t>
  </si>
  <si>
    <t>bar</t>
  </si>
  <si>
    <t>BEL SANTI</t>
  </si>
  <si>
    <t>CAFFè</t>
  </si>
  <si>
    <t>ecumenicus</t>
  </si>
  <si>
    <t>katia</t>
  </si>
  <si>
    <t>ec 64</t>
  </si>
  <si>
    <t>dolfi</t>
  </si>
  <si>
    <t>DOLFI</t>
  </si>
  <si>
    <t>estintori</t>
  </si>
  <si>
    <t>BAR</t>
  </si>
  <si>
    <t>HAPPY CASA</t>
  </si>
  <si>
    <t>quadri &amp; quadri</t>
  </si>
  <si>
    <t>ENEL</t>
  </si>
  <si>
    <t>CAFFE</t>
  </si>
  <si>
    <t>contanti</t>
  </si>
  <si>
    <t>RESTITUITI</t>
  </si>
  <si>
    <t>ROMA</t>
  </si>
  <si>
    <t>ASSEGNO SCON. N 2509</t>
  </si>
  <si>
    <t>COSAP - PELLEZZANO</t>
  </si>
  <si>
    <t>POS + FT/E</t>
  </si>
  <si>
    <t>acqua</t>
  </si>
  <si>
    <t>ASSEGNO + EC/D</t>
  </si>
  <si>
    <t>pos + ec/d</t>
  </si>
  <si>
    <t>POS + EC/D</t>
  </si>
  <si>
    <t>ASSEGNO + EC 101/D</t>
  </si>
  <si>
    <t>ROSSANO</t>
  </si>
  <si>
    <t>caffè</t>
  </si>
  <si>
    <t>pos + e c</t>
  </si>
  <si>
    <t xml:space="preserve">pos </t>
  </si>
  <si>
    <t>POS + EC 135/D</t>
  </si>
  <si>
    <t>assegno + EC/D 147</t>
  </si>
  <si>
    <t>OSTIE SUORE</t>
  </si>
  <si>
    <t>cantagalli</t>
  </si>
  <si>
    <t>shelve a Rossano</t>
  </si>
  <si>
    <t>RIPARAZIONE CELOFANATRICE</t>
  </si>
  <si>
    <t xml:space="preserve">GIULIANO </t>
  </si>
  <si>
    <t>ECUMENICUS</t>
  </si>
  <si>
    <t>FT FIORETTI</t>
  </si>
  <si>
    <t>CRISTO RE</t>
  </si>
  <si>
    <t>ARKE'</t>
  </si>
  <si>
    <t>VARIE TARI' -BENZ.</t>
  </si>
  <si>
    <t>potatura piante</t>
  </si>
  <si>
    <t>ONOFRIO</t>
  </si>
  <si>
    <t>bollettino posta</t>
  </si>
  <si>
    <t>lucchetto</t>
  </si>
  <si>
    <t>ASTEGIANO</t>
  </si>
  <si>
    <t>bollettino postale</t>
  </si>
  <si>
    <t>fattura FARS</t>
  </si>
  <si>
    <t>fattura CRISTO RE</t>
  </si>
  <si>
    <t>ASSEGNO PER FATT. 8/L</t>
  </si>
  <si>
    <t>detersivi</t>
  </si>
  <si>
    <t>bar natale</t>
  </si>
  <si>
    <t>giuseppe prosecco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</si>
</sst>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0" fillId="0" borderId="0" xfId="0" applyNumberFormat="1" applyFill="1"/>
    <xf numFmtId="0" fontId="0" fillId="0" borderId="0" xfId="0" applyNumberFormat="1"/>
    <xf numFmtId="43" fontId="3" fillId="0" borderId="0" xfId="0" applyNumberFormat="1" applyFont="1"/>
    <xf numFmtId="43" fontId="4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6" sqref="F26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4.7109375" style="4" customWidth="1"/>
    <col min="8" max="9" width="9.140625" style="4"/>
    <col min="10" max="10" width="9.5703125" style="4" bestFit="1" customWidth="1"/>
    <col min="11" max="11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413.22</v>
      </c>
      <c r="B2" s="4">
        <v>88.1</v>
      </c>
      <c r="C2" s="4">
        <v>216.5</v>
      </c>
      <c r="D2" s="4">
        <v>108.62</v>
      </c>
      <c r="F2" s="4">
        <v>34</v>
      </c>
      <c r="H2" s="4" t="s">
        <v>3</v>
      </c>
    </row>
    <row r="3" spans="1:8" x14ac:dyDescent="0.25">
      <c r="A3" s="4">
        <v>117.61</v>
      </c>
      <c r="B3" s="4">
        <v>3</v>
      </c>
      <c r="C3" s="4">
        <v>67.900000000000006</v>
      </c>
      <c r="D3" s="4">
        <v>46.71</v>
      </c>
      <c r="F3" s="4">
        <v>125.1</v>
      </c>
      <c r="H3" s="4" t="s">
        <v>3</v>
      </c>
    </row>
    <row r="4" spans="1:8" x14ac:dyDescent="0.25">
      <c r="A4" s="4">
        <v>272.31</v>
      </c>
      <c r="C4" s="4">
        <v>224.6</v>
      </c>
      <c r="D4" s="4">
        <v>47.71</v>
      </c>
      <c r="F4" s="4">
        <v>169</v>
      </c>
      <c r="H4" s="4" t="s">
        <v>4</v>
      </c>
    </row>
    <row r="5" spans="1:8" x14ac:dyDescent="0.25">
      <c r="A5" s="4">
        <v>500.21</v>
      </c>
      <c r="B5" s="4">
        <v>1.5</v>
      </c>
      <c r="C5" s="4">
        <v>328.8</v>
      </c>
      <c r="D5" s="4">
        <v>169.91</v>
      </c>
      <c r="F5" s="4">
        <v>70</v>
      </c>
      <c r="H5" s="4" t="s">
        <v>5</v>
      </c>
    </row>
    <row r="6" spans="1:8" x14ac:dyDescent="0.25">
      <c r="A6" s="4">
        <v>137.01</v>
      </c>
      <c r="B6" s="4">
        <v>3</v>
      </c>
      <c r="C6" s="4">
        <v>73.05</v>
      </c>
      <c r="D6" s="4">
        <v>60.96</v>
      </c>
      <c r="F6" s="4">
        <v>30</v>
      </c>
      <c r="H6" s="4" t="s">
        <v>3</v>
      </c>
    </row>
    <row r="7" spans="1:8" x14ac:dyDescent="0.25">
      <c r="A7" s="4">
        <v>283.22000000000003</v>
      </c>
      <c r="B7" s="4">
        <v>55.5</v>
      </c>
      <c r="C7" s="4">
        <v>89.03</v>
      </c>
      <c r="D7" s="4">
        <v>138.69</v>
      </c>
      <c r="F7" s="4">
        <v>394.99</v>
      </c>
      <c r="H7" s="4" t="s">
        <v>3</v>
      </c>
    </row>
    <row r="8" spans="1:8" x14ac:dyDescent="0.25">
      <c r="A8" s="4">
        <v>548.59</v>
      </c>
      <c r="B8" s="4">
        <v>10.5</v>
      </c>
      <c r="C8" s="4">
        <v>109.1</v>
      </c>
      <c r="D8" s="4">
        <v>428.99</v>
      </c>
      <c r="F8" s="4">
        <v>1000</v>
      </c>
      <c r="H8" s="4" t="s">
        <v>6</v>
      </c>
    </row>
    <row r="9" spans="1:8" x14ac:dyDescent="0.25">
      <c r="A9" s="4">
        <v>181.5</v>
      </c>
      <c r="B9" s="4">
        <v>9</v>
      </c>
      <c r="C9" s="4">
        <v>79.87</v>
      </c>
      <c r="D9" s="4">
        <v>92.63</v>
      </c>
      <c r="F9" s="4">
        <v>20</v>
      </c>
      <c r="H9" s="4" t="s">
        <v>3</v>
      </c>
    </row>
    <row r="10" spans="1:8" x14ac:dyDescent="0.25">
      <c r="A10" s="4">
        <v>421.74</v>
      </c>
      <c r="C10" s="4">
        <v>189.6</v>
      </c>
      <c r="D10" s="4">
        <v>232.14</v>
      </c>
      <c r="F10" s="4">
        <v>109.8</v>
      </c>
      <c r="H10" s="4" t="s">
        <v>7</v>
      </c>
    </row>
    <row r="11" spans="1:8" x14ac:dyDescent="0.25">
      <c r="A11" s="4">
        <v>250.86</v>
      </c>
      <c r="C11" s="4">
        <v>21</v>
      </c>
      <c r="D11" s="4">
        <v>229.86</v>
      </c>
      <c r="F11" s="4">
        <v>198.45</v>
      </c>
      <c r="H11" s="4" t="s">
        <v>3</v>
      </c>
    </row>
    <row r="12" spans="1:8" x14ac:dyDescent="0.25">
      <c r="A12" s="4">
        <v>275.58999999999997</v>
      </c>
      <c r="B12" s="4">
        <v>21</v>
      </c>
      <c r="C12" s="4">
        <v>114.8</v>
      </c>
      <c r="D12" s="4">
        <v>139.79</v>
      </c>
      <c r="F12" s="4">
        <v>60</v>
      </c>
      <c r="H12" s="4" t="s">
        <v>8</v>
      </c>
    </row>
    <row r="13" spans="1:8" x14ac:dyDescent="0.25">
      <c r="A13" s="4">
        <v>249.53</v>
      </c>
      <c r="B13" s="4">
        <v>9</v>
      </c>
      <c r="C13" s="4">
        <v>120.3</v>
      </c>
      <c r="D13" s="4">
        <v>120.23</v>
      </c>
      <c r="F13" s="4">
        <v>120</v>
      </c>
      <c r="H13" s="4" t="s">
        <v>9</v>
      </c>
    </row>
    <row r="14" spans="1:8" x14ac:dyDescent="0.25">
      <c r="A14" s="4">
        <v>289.75</v>
      </c>
      <c r="B14" s="4">
        <v>24</v>
      </c>
      <c r="C14" s="4">
        <v>91.1</v>
      </c>
      <c r="D14" s="4">
        <v>174.65</v>
      </c>
      <c r="F14" s="4">
        <v>22</v>
      </c>
      <c r="H14" s="4" t="s">
        <v>3</v>
      </c>
    </row>
    <row r="15" spans="1:8" x14ac:dyDescent="0.25">
      <c r="A15" s="4">
        <v>375.75</v>
      </c>
      <c r="C15" s="4">
        <v>305.10000000000002</v>
      </c>
      <c r="D15" s="4">
        <v>70.650000000000006</v>
      </c>
      <c r="F15" s="4">
        <v>1000</v>
      </c>
      <c r="H15" s="4" t="s">
        <v>10</v>
      </c>
    </row>
    <row r="16" spans="1:8" x14ac:dyDescent="0.25">
      <c r="A16" s="4">
        <v>258.77999999999997</v>
      </c>
      <c r="C16" s="4">
        <v>115.5</v>
      </c>
      <c r="D16" s="4">
        <v>143.28</v>
      </c>
      <c r="F16" s="4">
        <v>900</v>
      </c>
      <c r="H16" s="4" t="s">
        <v>6</v>
      </c>
    </row>
    <row r="17" spans="1:10" x14ac:dyDescent="0.25">
      <c r="A17" s="4">
        <v>339.32</v>
      </c>
      <c r="B17" s="4">
        <v>45</v>
      </c>
      <c r="C17" s="4">
        <v>131.1</v>
      </c>
      <c r="D17" s="4">
        <v>163.22</v>
      </c>
      <c r="F17" s="4">
        <v>112.5</v>
      </c>
      <c r="H17" s="4" t="s">
        <v>5</v>
      </c>
      <c r="I17" s="5" t="s">
        <v>12</v>
      </c>
      <c r="J17" s="5" t="s">
        <v>11</v>
      </c>
    </row>
    <row r="18" spans="1:10" x14ac:dyDescent="0.25">
      <c r="A18" s="4">
        <v>289.45</v>
      </c>
      <c r="C18" s="4">
        <v>204.32</v>
      </c>
      <c r="D18" s="4">
        <v>85.13</v>
      </c>
      <c r="F18" s="4">
        <v>50</v>
      </c>
      <c r="H18" s="4" t="s">
        <v>3</v>
      </c>
    </row>
    <row r="19" spans="1:10" x14ac:dyDescent="0.25">
      <c r="A19" s="4">
        <v>272.02</v>
      </c>
      <c r="C19" s="4">
        <v>241.9</v>
      </c>
      <c r="D19" s="4">
        <v>30.12</v>
      </c>
      <c r="F19" s="4">
        <v>51.46</v>
      </c>
      <c r="H19" s="4" t="s">
        <v>3</v>
      </c>
    </row>
    <row r="20" spans="1:10" x14ac:dyDescent="0.25">
      <c r="A20" s="4">
        <v>146.66999999999999</v>
      </c>
      <c r="C20" s="4">
        <v>3.5</v>
      </c>
      <c r="D20" s="4">
        <v>143.16999999999999</v>
      </c>
      <c r="F20" s="4">
        <v>50.85</v>
      </c>
      <c r="H20" s="4" t="s">
        <v>5</v>
      </c>
    </row>
    <row r="21" spans="1:10" x14ac:dyDescent="0.25">
      <c r="A21" s="4">
        <v>232.35</v>
      </c>
      <c r="C21" s="4">
        <v>114</v>
      </c>
      <c r="D21" s="4">
        <v>118.35</v>
      </c>
      <c r="F21" s="4">
        <v>33</v>
      </c>
      <c r="H21" s="4" t="s">
        <v>3</v>
      </c>
    </row>
    <row r="22" spans="1:10" x14ac:dyDescent="0.25">
      <c r="A22" s="4">
        <v>325.04000000000002</v>
      </c>
      <c r="C22" s="4">
        <v>8.6</v>
      </c>
      <c r="D22" s="4">
        <v>316.44</v>
      </c>
      <c r="F22" s="4">
        <v>60</v>
      </c>
      <c r="H22" s="4" t="s">
        <v>13</v>
      </c>
    </row>
    <row r="23" spans="1:10" x14ac:dyDescent="0.25">
      <c r="A23" s="4">
        <v>294.2</v>
      </c>
      <c r="B23" s="4">
        <v>19.5</v>
      </c>
      <c r="C23" s="4">
        <v>101</v>
      </c>
      <c r="D23" s="4">
        <v>173.7</v>
      </c>
      <c r="F23" s="4">
        <v>1000</v>
      </c>
      <c r="H23" s="4" t="s">
        <v>6</v>
      </c>
    </row>
    <row r="24" spans="1:10" x14ac:dyDescent="0.25">
      <c r="A24" s="4">
        <v>245.93</v>
      </c>
      <c r="B24" s="4">
        <v>6</v>
      </c>
      <c r="C24" s="4">
        <v>134.44</v>
      </c>
      <c r="D24" s="4">
        <v>105.49</v>
      </c>
      <c r="F24" s="4">
        <v>10.62</v>
      </c>
      <c r="H24" s="4" t="s">
        <v>3</v>
      </c>
    </row>
    <row r="25" spans="1:10" x14ac:dyDescent="0.25">
      <c r="F25" s="4">
        <v>1099</v>
      </c>
      <c r="H25" s="4" t="s">
        <v>14</v>
      </c>
    </row>
    <row r="33" spans="1:7" ht="18.75" x14ac:dyDescent="0.3">
      <c r="A33" s="3">
        <f>SUM(A2:A32)</f>
        <v>6720.65</v>
      </c>
      <c r="B33" s="3">
        <f>SUM(B2:B32)</f>
        <v>295.10000000000002</v>
      </c>
      <c r="C33" s="3">
        <f>SUM(C2:C32)</f>
        <v>3085.1099999999997</v>
      </c>
      <c r="D33" s="3">
        <f>SUM(D2:D32)</f>
        <v>3340.44</v>
      </c>
      <c r="E33" s="3">
        <f>B33+C33+D33</f>
        <v>6720.65</v>
      </c>
      <c r="F33" s="3">
        <f>SUM(F2:F32)</f>
        <v>6720.77</v>
      </c>
      <c r="G33" s="3">
        <f>E33-F33</f>
        <v>-0.12000000000080036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xSplit="7" ySplit="1" topLeftCell="H32" activePane="bottomRight" state="frozen"/>
      <selection pane="topRight" activeCell="H1" sqref="H1"/>
      <selection pane="bottomLeft" activeCell="A2" sqref="A2"/>
      <selection pane="bottomRight" activeCell="F37" sqref="F37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264.05</v>
      </c>
      <c r="B2" s="4">
        <v>34.5</v>
      </c>
      <c r="C2" s="4">
        <v>153</v>
      </c>
      <c r="D2" s="4">
        <v>76.55</v>
      </c>
      <c r="F2" s="4">
        <v>37.35</v>
      </c>
      <c r="H2" s="4" t="s">
        <v>3</v>
      </c>
    </row>
    <row r="3" spans="1:8" x14ac:dyDescent="0.25">
      <c r="A3" s="4">
        <v>230.93</v>
      </c>
      <c r="B3" s="4">
        <v>4.5</v>
      </c>
      <c r="C3" s="4">
        <v>82.1</v>
      </c>
      <c r="D3" s="4">
        <v>144.33000000000001</v>
      </c>
      <c r="F3" s="4">
        <v>23</v>
      </c>
      <c r="H3" s="4" t="s">
        <v>3</v>
      </c>
    </row>
    <row r="4" spans="1:8" x14ac:dyDescent="0.25">
      <c r="A4" s="4">
        <v>777.44</v>
      </c>
      <c r="B4" s="4">
        <v>48.3</v>
      </c>
      <c r="C4" s="4">
        <v>480.32</v>
      </c>
      <c r="D4" s="4">
        <v>248.82</v>
      </c>
      <c r="F4" s="4">
        <v>89.31</v>
      </c>
      <c r="H4" s="4" t="s">
        <v>5</v>
      </c>
    </row>
    <row r="5" spans="1:8" x14ac:dyDescent="0.25">
      <c r="A5" s="4">
        <v>304.29000000000002</v>
      </c>
      <c r="B5" s="4">
        <v>25.5</v>
      </c>
      <c r="C5" s="4">
        <v>89.7</v>
      </c>
      <c r="D5" s="4">
        <v>189.09</v>
      </c>
      <c r="F5" s="4">
        <v>233.03</v>
      </c>
      <c r="H5" s="4" t="s">
        <v>48</v>
      </c>
    </row>
    <row r="6" spans="1:8" x14ac:dyDescent="0.25">
      <c r="A6" s="4">
        <v>319.39999999999998</v>
      </c>
      <c r="B6" s="4">
        <v>23.4</v>
      </c>
      <c r="C6" s="4">
        <v>221.05</v>
      </c>
      <c r="D6" s="4">
        <v>74.95</v>
      </c>
      <c r="F6" s="4">
        <v>59.99</v>
      </c>
      <c r="H6" s="4" t="s">
        <v>3</v>
      </c>
    </row>
    <row r="7" spans="1:8" x14ac:dyDescent="0.25">
      <c r="A7" s="4">
        <v>178.53</v>
      </c>
      <c r="B7" s="4">
        <v>18</v>
      </c>
      <c r="C7" s="4">
        <v>81.5</v>
      </c>
      <c r="D7" s="4">
        <v>79.03</v>
      </c>
      <c r="F7" s="4">
        <v>79</v>
      </c>
      <c r="H7" s="4" t="s">
        <v>3</v>
      </c>
    </row>
    <row r="8" spans="1:8" x14ac:dyDescent="0.25">
      <c r="A8" s="4">
        <v>559.64</v>
      </c>
      <c r="C8" s="4">
        <v>147</v>
      </c>
      <c r="D8" s="4">
        <v>412.64</v>
      </c>
      <c r="F8" s="4">
        <v>70</v>
      </c>
      <c r="H8" s="4" t="s">
        <v>3</v>
      </c>
    </row>
    <row r="9" spans="1:8" x14ac:dyDescent="0.25">
      <c r="A9" s="4">
        <v>382.55</v>
      </c>
      <c r="B9" s="4">
        <v>4.5</v>
      </c>
      <c r="C9" s="4">
        <v>87</v>
      </c>
      <c r="D9" s="4">
        <v>291.05</v>
      </c>
      <c r="F9" s="4">
        <v>1000</v>
      </c>
      <c r="H9" s="4" t="s">
        <v>10</v>
      </c>
    </row>
    <row r="10" spans="1:8" x14ac:dyDescent="0.25">
      <c r="A10" s="4">
        <v>475.61</v>
      </c>
      <c r="B10" s="4">
        <v>12.9</v>
      </c>
      <c r="C10" s="4">
        <v>381.01</v>
      </c>
      <c r="D10" s="4">
        <v>81.7</v>
      </c>
      <c r="F10" s="4">
        <v>49.8</v>
      </c>
      <c r="H10" s="4" t="s">
        <v>3</v>
      </c>
    </row>
    <row r="11" spans="1:8" x14ac:dyDescent="0.25">
      <c r="A11" s="4">
        <v>76.239999999999995</v>
      </c>
      <c r="B11" s="4">
        <v>5.5</v>
      </c>
      <c r="C11" s="4">
        <v>15.5</v>
      </c>
      <c r="D11" s="4">
        <v>55.24</v>
      </c>
      <c r="F11" s="4">
        <v>21</v>
      </c>
      <c r="H11" s="4" t="s">
        <v>3</v>
      </c>
    </row>
    <row r="12" spans="1:8" x14ac:dyDescent="0.25">
      <c r="A12" s="4">
        <v>469.53</v>
      </c>
      <c r="C12" s="4">
        <v>259.89999999999998</v>
      </c>
      <c r="D12" s="4">
        <v>209.63</v>
      </c>
      <c r="F12" s="4">
        <v>125</v>
      </c>
      <c r="H12" s="4" t="s">
        <v>3</v>
      </c>
    </row>
    <row r="13" spans="1:8" x14ac:dyDescent="0.25">
      <c r="A13" s="4">
        <v>780.61</v>
      </c>
      <c r="B13" s="4">
        <v>6</v>
      </c>
      <c r="C13" s="4">
        <v>132.4</v>
      </c>
      <c r="D13" s="4">
        <v>642.21</v>
      </c>
      <c r="F13" s="4">
        <v>208.02</v>
      </c>
      <c r="H13" s="4" t="s">
        <v>3</v>
      </c>
    </row>
    <row r="14" spans="1:8" x14ac:dyDescent="0.25">
      <c r="A14" s="4">
        <v>886.36</v>
      </c>
      <c r="C14" s="4">
        <v>29.9</v>
      </c>
      <c r="D14" s="4">
        <v>856.46</v>
      </c>
      <c r="F14" s="4">
        <v>44.06</v>
      </c>
      <c r="H14" s="4" t="s">
        <v>49</v>
      </c>
    </row>
    <row r="15" spans="1:8" x14ac:dyDescent="0.25">
      <c r="A15" s="4">
        <v>328.1</v>
      </c>
      <c r="B15" s="4">
        <v>29.4</v>
      </c>
      <c r="C15" s="4">
        <v>38.5</v>
      </c>
      <c r="D15" s="4">
        <v>260.2</v>
      </c>
      <c r="F15" s="4">
        <v>1200</v>
      </c>
      <c r="H15" s="4" t="s">
        <v>10</v>
      </c>
    </row>
    <row r="16" spans="1:8" x14ac:dyDescent="0.25">
      <c r="A16" s="4">
        <v>896.08</v>
      </c>
      <c r="B16" s="4">
        <v>5.7</v>
      </c>
      <c r="C16" s="4">
        <v>137.1</v>
      </c>
      <c r="D16" s="4">
        <v>753.28</v>
      </c>
      <c r="F16" s="4">
        <v>68.400000000000006</v>
      </c>
      <c r="H16" s="4" t="s">
        <v>3</v>
      </c>
    </row>
    <row r="17" spans="1:8" x14ac:dyDescent="0.25">
      <c r="A17" s="4">
        <v>666.8</v>
      </c>
      <c r="B17" s="4">
        <v>5.5</v>
      </c>
      <c r="C17" s="4">
        <v>339.9</v>
      </c>
      <c r="D17" s="4">
        <v>321.39999999999998</v>
      </c>
      <c r="F17" s="4">
        <v>580</v>
      </c>
      <c r="H17" s="4" t="s">
        <v>3</v>
      </c>
    </row>
    <row r="18" spans="1:8" x14ac:dyDescent="0.25">
      <c r="A18" s="4">
        <v>259.86</v>
      </c>
      <c r="B18" s="4">
        <v>11.7</v>
      </c>
      <c r="C18" s="4">
        <v>118.25</v>
      </c>
      <c r="D18" s="4">
        <v>129.91</v>
      </c>
      <c r="F18" s="4">
        <v>113.9</v>
      </c>
      <c r="H18" s="4" t="s">
        <v>3</v>
      </c>
    </row>
    <row r="19" spans="1:8" x14ac:dyDescent="0.25">
      <c r="A19" s="4">
        <v>487.87</v>
      </c>
      <c r="B19" s="4">
        <v>23.25</v>
      </c>
      <c r="C19" s="4">
        <v>250.2</v>
      </c>
      <c r="D19" s="4">
        <v>214.42</v>
      </c>
      <c r="F19" s="4">
        <v>1500</v>
      </c>
      <c r="H19" s="4" t="s">
        <v>10</v>
      </c>
    </row>
    <row r="20" spans="1:8" x14ac:dyDescent="0.25">
      <c r="A20" s="4">
        <v>812.06</v>
      </c>
      <c r="B20" s="4">
        <v>10.8</v>
      </c>
      <c r="C20" s="4">
        <v>402.54</v>
      </c>
      <c r="D20" s="4">
        <v>398.72</v>
      </c>
      <c r="F20" s="4">
        <v>32.4</v>
      </c>
      <c r="H20" s="4" t="s">
        <v>3</v>
      </c>
    </row>
    <row r="21" spans="1:8" x14ac:dyDescent="0.25">
      <c r="A21" s="4">
        <v>444.1</v>
      </c>
      <c r="C21" s="4">
        <v>95.8</v>
      </c>
      <c r="D21" s="4">
        <v>348.3</v>
      </c>
      <c r="F21" s="4">
        <v>32</v>
      </c>
      <c r="H21" s="4" t="s">
        <v>50</v>
      </c>
    </row>
    <row r="22" spans="1:8" x14ac:dyDescent="0.25">
      <c r="A22" s="4">
        <v>347.52</v>
      </c>
      <c r="B22" s="4">
        <v>12</v>
      </c>
      <c r="C22" s="4">
        <v>50.84</v>
      </c>
      <c r="D22" s="4">
        <v>284.68</v>
      </c>
      <c r="F22" s="4">
        <v>1000</v>
      </c>
      <c r="H22" s="4" t="s">
        <v>10</v>
      </c>
    </row>
    <row r="23" spans="1:8" x14ac:dyDescent="0.25">
      <c r="A23" s="4">
        <v>553.34</v>
      </c>
      <c r="B23" s="4">
        <v>75.34</v>
      </c>
      <c r="C23" s="4">
        <v>279</v>
      </c>
      <c r="D23" s="4">
        <v>199</v>
      </c>
      <c r="F23" s="4">
        <v>40.51</v>
      </c>
      <c r="H23" s="4" t="s">
        <v>3</v>
      </c>
    </row>
    <row r="24" spans="1:8" x14ac:dyDescent="0.25">
      <c r="A24" s="4">
        <v>1009.98</v>
      </c>
      <c r="B24" s="4">
        <v>8.1</v>
      </c>
      <c r="C24" s="4">
        <v>528.98</v>
      </c>
      <c r="D24" s="4">
        <v>472.9</v>
      </c>
      <c r="F24" s="4">
        <v>31.7</v>
      </c>
      <c r="H24" s="4" t="s">
        <v>5</v>
      </c>
    </row>
    <row r="25" spans="1:8" x14ac:dyDescent="0.25">
      <c r="A25" s="4">
        <v>542</v>
      </c>
      <c r="B25" s="4">
        <v>51</v>
      </c>
      <c r="C25" s="4">
        <v>200.63</v>
      </c>
      <c r="D25" s="4">
        <v>290.37</v>
      </c>
      <c r="F25" s="4">
        <v>7.2</v>
      </c>
      <c r="H25" s="4" t="s">
        <v>51</v>
      </c>
    </row>
    <row r="26" spans="1:8" x14ac:dyDescent="0.25">
      <c r="A26" s="4">
        <v>217.37</v>
      </c>
      <c r="B26" s="4">
        <v>30.6</v>
      </c>
      <c r="C26" s="4">
        <v>100.5</v>
      </c>
      <c r="D26" s="4">
        <v>86.27</v>
      </c>
      <c r="F26" s="4">
        <v>379</v>
      </c>
      <c r="H26" s="4" t="s">
        <v>52</v>
      </c>
    </row>
    <row r="27" spans="1:8" x14ac:dyDescent="0.25">
      <c r="A27" s="4">
        <v>217.7</v>
      </c>
      <c r="B27" s="4">
        <v>11.2</v>
      </c>
      <c r="C27" s="4">
        <v>163.5</v>
      </c>
      <c r="D27" s="4">
        <v>43</v>
      </c>
      <c r="F27" s="4">
        <v>73</v>
      </c>
      <c r="H27" s="4" t="s">
        <v>52</v>
      </c>
    </row>
    <row r="28" spans="1:8" x14ac:dyDescent="0.25">
      <c r="F28" s="4">
        <v>60</v>
      </c>
      <c r="H28" s="4" t="s">
        <v>3</v>
      </c>
    </row>
    <row r="29" spans="1:8" x14ac:dyDescent="0.25">
      <c r="F29" s="4">
        <v>26.24</v>
      </c>
      <c r="H29" s="4" t="s">
        <v>3</v>
      </c>
    </row>
    <row r="30" spans="1:8" x14ac:dyDescent="0.25">
      <c r="F30" s="4">
        <v>98.01</v>
      </c>
      <c r="H30" s="4" t="s">
        <v>53</v>
      </c>
    </row>
    <row r="31" spans="1:8" x14ac:dyDescent="0.25">
      <c r="F31" s="4">
        <v>50.4</v>
      </c>
      <c r="H31" s="4" t="s">
        <v>54</v>
      </c>
    </row>
    <row r="32" spans="1:8" x14ac:dyDescent="0.25">
      <c r="F32" s="4">
        <v>203</v>
      </c>
      <c r="H32" s="4" t="s">
        <v>5</v>
      </c>
    </row>
    <row r="33" spans="6:8" x14ac:dyDescent="0.25">
      <c r="F33" s="4">
        <v>2000</v>
      </c>
      <c r="H33" s="4" t="s">
        <v>6</v>
      </c>
    </row>
    <row r="34" spans="6:8" x14ac:dyDescent="0.25">
      <c r="F34" s="4">
        <v>31.85</v>
      </c>
      <c r="H34" s="4" t="s">
        <v>5</v>
      </c>
    </row>
    <row r="35" spans="6:8" x14ac:dyDescent="0.25">
      <c r="F35" s="4">
        <v>43</v>
      </c>
      <c r="H35" s="4" t="s">
        <v>3</v>
      </c>
    </row>
    <row r="36" spans="6:8" x14ac:dyDescent="0.25">
      <c r="F36" s="4">
        <v>165</v>
      </c>
      <c r="H36" s="4" t="s">
        <v>3</v>
      </c>
    </row>
    <row r="37" spans="6:8" x14ac:dyDescent="0.25">
      <c r="F37" s="4">
        <v>214.2</v>
      </c>
      <c r="H37" s="4" t="s">
        <v>55</v>
      </c>
    </row>
    <row r="38" spans="6:8" x14ac:dyDescent="0.25">
      <c r="F38" s="4">
        <v>156</v>
      </c>
      <c r="H38" s="4" t="s">
        <v>5</v>
      </c>
    </row>
    <row r="39" spans="6:8" x14ac:dyDescent="0.25">
      <c r="F39" s="4">
        <v>1000</v>
      </c>
      <c r="H39" s="4" t="s">
        <v>6</v>
      </c>
    </row>
    <row r="40" spans="6:8" x14ac:dyDescent="0.25">
      <c r="F40" s="4">
        <v>35.1</v>
      </c>
      <c r="H40" s="4" t="s">
        <v>3</v>
      </c>
    </row>
    <row r="41" spans="6:8" x14ac:dyDescent="0.25">
      <c r="F41" s="4">
        <v>57.17</v>
      </c>
      <c r="H41" s="4" t="s">
        <v>5</v>
      </c>
    </row>
    <row r="42" spans="6:8" x14ac:dyDescent="0.25">
      <c r="F42" s="4">
        <v>43.3</v>
      </c>
      <c r="H42" s="4" t="s">
        <v>3</v>
      </c>
    </row>
    <row r="43" spans="6:8" x14ac:dyDescent="0.25">
      <c r="F43" s="4">
        <v>22.5</v>
      </c>
      <c r="H43" s="4" t="s">
        <v>3</v>
      </c>
    </row>
    <row r="44" spans="6:8" x14ac:dyDescent="0.25">
      <c r="F44" s="4">
        <v>59.2</v>
      </c>
      <c r="H44" s="4" t="s">
        <v>3</v>
      </c>
    </row>
    <row r="45" spans="6:8" x14ac:dyDescent="0.25">
      <c r="F45" s="4">
        <v>24.3</v>
      </c>
      <c r="H45" s="4" t="s">
        <v>5</v>
      </c>
    </row>
    <row r="46" spans="6:8" x14ac:dyDescent="0.25">
      <c r="F46" s="4">
        <v>470</v>
      </c>
      <c r="H46" s="4" t="s">
        <v>56</v>
      </c>
    </row>
    <row r="47" spans="6:8" x14ac:dyDescent="0.25">
      <c r="F47" s="4">
        <v>6.1</v>
      </c>
      <c r="H47" s="4" t="s">
        <v>31</v>
      </c>
    </row>
    <row r="48" spans="6:8" x14ac:dyDescent="0.25">
      <c r="F48" s="4">
        <v>169.2</v>
      </c>
      <c r="H48" s="4" t="s">
        <v>57</v>
      </c>
    </row>
    <row r="49" spans="1:8" x14ac:dyDescent="0.25">
      <c r="F49" s="4">
        <v>455.72</v>
      </c>
      <c r="H49" s="4" t="s">
        <v>10</v>
      </c>
    </row>
    <row r="51" spans="1:8" ht="18.75" x14ac:dyDescent="0.3">
      <c r="A51" s="3">
        <f>SUM(A2:A50)</f>
        <v>12487.960000000001</v>
      </c>
      <c r="B51" s="3">
        <f>SUM(B2:B50)</f>
        <v>457.69</v>
      </c>
      <c r="C51" s="3">
        <f>SUM(C2:C50)</f>
        <v>4866.12</v>
      </c>
      <c r="D51" s="3">
        <f>SUM(D2:D50)</f>
        <v>7164.15</v>
      </c>
      <c r="E51" s="3">
        <f>B51+C51+D51</f>
        <v>12487.96</v>
      </c>
      <c r="F51" s="3">
        <f>SUM(F2:F50)</f>
        <v>12487.960000000001</v>
      </c>
      <c r="G51" s="3">
        <f>E51-F51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F56" sqref="F56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85546875" style="4" customWidth="1"/>
    <col min="6" max="6" width="14.28515625" style="4" customWidth="1"/>
    <col min="7" max="7" width="13.28515625" style="4" customWidth="1"/>
    <col min="8" max="9" width="9.140625" style="4"/>
    <col min="10" max="10" width="9.5703125" style="4" bestFit="1" customWidth="1"/>
    <col min="12" max="12" width="9.140625" customWidth="1"/>
    <col min="14" max="14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99.5</v>
      </c>
      <c r="C2" s="4">
        <v>22.7</v>
      </c>
      <c r="D2" s="4">
        <v>76.8</v>
      </c>
      <c r="F2" s="4">
        <v>73.400000000000006</v>
      </c>
      <c r="H2" s="4" t="s">
        <v>58</v>
      </c>
    </row>
    <row r="3" spans="1:8" x14ac:dyDescent="0.25">
      <c r="A3" s="4">
        <v>445.73</v>
      </c>
      <c r="B3" s="4">
        <v>98.8</v>
      </c>
      <c r="C3" s="4">
        <v>107.3</v>
      </c>
      <c r="D3" s="4">
        <v>239.63</v>
      </c>
      <c r="F3" s="4">
        <v>24.5</v>
      </c>
      <c r="H3" s="4" t="s">
        <v>59</v>
      </c>
    </row>
    <row r="4" spans="1:8" x14ac:dyDescent="0.25">
      <c r="A4" s="4">
        <v>355.9</v>
      </c>
      <c r="B4" s="4">
        <v>7.2</v>
      </c>
      <c r="C4" s="4">
        <v>149.19999999999999</v>
      </c>
      <c r="D4" s="4">
        <v>199.5</v>
      </c>
      <c r="F4" s="4">
        <v>60</v>
      </c>
      <c r="H4" s="4" t="s">
        <v>3</v>
      </c>
    </row>
    <row r="5" spans="1:8" x14ac:dyDescent="0.25">
      <c r="A5" s="4">
        <v>335.11</v>
      </c>
      <c r="B5" s="4">
        <v>30</v>
      </c>
      <c r="C5" s="4">
        <v>37.799999999999997</v>
      </c>
      <c r="D5" s="4">
        <v>267.31</v>
      </c>
      <c r="F5" s="4">
        <v>30</v>
      </c>
      <c r="H5" s="4" t="s">
        <v>5</v>
      </c>
    </row>
    <row r="6" spans="1:8" x14ac:dyDescent="0.25">
      <c r="A6" s="4">
        <v>385.25</v>
      </c>
      <c r="B6" s="4">
        <v>5.5</v>
      </c>
      <c r="C6" s="4">
        <v>157.5</v>
      </c>
      <c r="D6" s="4">
        <v>222.25</v>
      </c>
      <c r="F6" s="4">
        <v>133</v>
      </c>
      <c r="H6" s="4" t="s">
        <v>5</v>
      </c>
    </row>
    <row r="7" spans="1:8" x14ac:dyDescent="0.25">
      <c r="A7" s="4">
        <v>385.81</v>
      </c>
      <c r="B7" s="4">
        <v>27</v>
      </c>
      <c r="C7" s="4">
        <v>144</v>
      </c>
      <c r="D7" s="4">
        <v>214.81</v>
      </c>
      <c r="F7" s="4">
        <v>41.32</v>
      </c>
      <c r="H7" s="4" t="s">
        <v>60</v>
      </c>
    </row>
    <row r="8" spans="1:8" x14ac:dyDescent="0.25">
      <c r="A8" s="4">
        <v>361.02</v>
      </c>
      <c r="B8" s="4">
        <v>69.3</v>
      </c>
      <c r="C8" s="4">
        <v>140.80000000000001</v>
      </c>
      <c r="D8" s="4">
        <v>150.91999999999999</v>
      </c>
      <c r="F8" s="4">
        <v>16.239999999999998</v>
      </c>
      <c r="H8" s="4" t="s">
        <v>5</v>
      </c>
    </row>
    <row r="9" spans="1:8" x14ac:dyDescent="0.25">
      <c r="A9" s="4">
        <v>439.37</v>
      </c>
      <c r="B9" s="4">
        <v>66</v>
      </c>
      <c r="C9" s="4">
        <v>218.7</v>
      </c>
      <c r="D9" s="4">
        <v>154.66999999999999</v>
      </c>
      <c r="F9" s="4">
        <v>95</v>
      </c>
      <c r="H9" s="4" t="s">
        <v>5</v>
      </c>
    </row>
    <row r="10" spans="1:8" x14ac:dyDescent="0.25">
      <c r="A10" s="4">
        <v>837.29</v>
      </c>
      <c r="B10" s="4">
        <v>20.7</v>
      </c>
      <c r="C10" s="4">
        <v>334.31</v>
      </c>
      <c r="D10" s="4">
        <v>482.28</v>
      </c>
      <c r="F10" s="4">
        <v>87.42</v>
      </c>
      <c r="H10" s="4" t="s">
        <v>5</v>
      </c>
    </row>
    <row r="11" spans="1:8" x14ac:dyDescent="0.25">
      <c r="A11" s="4">
        <v>390.23</v>
      </c>
      <c r="B11" s="4">
        <v>13.5</v>
      </c>
      <c r="C11" s="4">
        <v>108.3</v>
      </c>
      <c r="D11" s="4">
        <v>268.43</v>
      </c>
      <c r="F11" s="4">
        <v>1000</v>
      </c>
      <c r="H11" s="4" t="s">
        <v>6</v>
      </c>
    </row>
    <row r="12" spans="1:8" x14ac:dyDescent="0.25">
      <c r="A12" s="4">
        <v>271.89999999999998</v>
      </c>
      <c r="B12" s="4">
        <v>51.2</v>
      </c>
      <c r="C12" s="4">
        <v>101</v>
      </c>
      <c r="D12" s="4">
        <v>119.7</v>
      </c>
      <c r="F12" s="4">
        <v>60.12</v>
      </c>
      <c r="H12" s="4" t="s">
        <v>3</v>
      </c>
    </row>
    <row r="13" spans="1:8" x14ac:dyDescent="0.25">
      <c r="A13" s="4">
        <v>377.06</v>
      </c>
      <c r="B13" s="4">
        <v>29.7</v>
      </c>
      <c r="C13" s="4">
        <v>225.25</v>
      </c>
      <c r="D13" s="4">
        <v>122.11</v>
      </c>
      <c r="F13" s="4">
        <v>104.5</v>
      </c>
      <c r="H13" s="4" t="s">
        <v>61</v>
      </c>
    </row>
    <row r="14" spans="1:8" x14ac:dyDescent="0.25">
      <c r="A14" s="4">
        <v>469.96</v>
      </c>
      <c r="B14" s="4">
        <v>113.65</v>
      </c>
      <c r="C14" s="4">
        <v>200.4</v>
      </c>
      <c r="D14" s="4">
        <v>155.91</v>
      </c>
      <c r="F14" s="4">
        <v>65.16</v>
      </c>
      <c r="H14" s="4" t="s">
        <v>5</v>
      </c>
    </row>
    <row r="15" spans="1:8" x14ac:dyDescent="0.25">
      <c r="A15" s="4">
        <v>351.8</v>
      </c>
      <c r="B15" s="4">
        <v>11.5</v>
      </c>
      <c r="C15" s="4">
        <v>110.6</v>
      </c>
      <c r="D15" s="4">
        <v>229.7</v>
      </c>
      <c r="F15" s="4">
        <v>168</v>
      </c>
      <c r="H15" s="4" t="s">
        <v>3</v>
      </c>
    </row>
    <row r="16" spans="1:8" x14ac:dyDescent="0.25">
      <c r="A16" s="4">
        <v>353.5</v>
      </c>
      <c r="C16" s="4">
        <v>280.7</v>
      </c>
      <c r="D16" s="4">
        <v>72.8</v>
      </c>
      <c r="F16" s="4">
        <v>54</v>
      </c>
      <c r="H16" s="4" t="s">
        <v>3</v>
      </c>
    </row>
    <row r="17" spans="1:8" x14ac:dyDescent="0.25">
      <c r="A17" s="4">
        <v>320.31</v>
      </c>
      <c r="B17" s="4">
        <v>5.7</v>
      </c>
      <c r="C17" s="4">
        <v>198.5</v>
      </c>
      <c r="D17" s="4">
        <v>116.11</v>
      </c>
      <c r="F17" s="4">
        <v>1500</v>
      </c>
      <c r="H17" s="4" t="s">
        <v>6</v>
      </c>
    </row>
    <row r="18" spans="1:8" x14ac:dyDescent="0.25">
      <c r="A18" s="4">
        <v>552.53</v>
      </c>
      <c r="B18" s="4">
        <v>15</v>
      </c>
      <c r="C18" s="4">
        <v>211</v>
      </c>
      <c r="D18" s="4">
        <v>326.52999999999997</v>
      </c>
      <c r="F18" s="4">
        <v>221.52</v>
      </c>
      <c r="H18" s="4" t="s">
        <v>62</v>
      </c>
    </row>
    <row r="19" spans="1:8" x14ac:dyDescent="0.25">
      <c r="A19" s="4">
        <v>666.53</v>
      </c>
      <c r="B19" s="4">
        <v>5.4</v>
      </c>
      <c r="C19" s="4">
        <v>186.29</v>
      </c>
      <c r="D19" s="4">
        <v>474.84</v>
      </c>
      <c r="F19" s="4">
        <v>41.1</v>
      </c>
      <c r="H19" s="4" t="s">
        <v>5</v>
      </c>
    </row>
    <row r="20" spans="1:8" x14ac:dyDescent="0.25">
      <c r="A20" s="4">
        <v>1133.21</v>
      </c>
      <c r="B20" s="4">
        <v>8.5</v>
      </c>
      <c r="C20" s="4">
        <v>511.35</v>
      </c>
      <c r="D20" s="4">
        <v>613.36</v>
      </c>
      <c r="F20" s="4">
        <v>195.12</v>
      </c>
      <c r="H20" s="4" t="s">
        <v>5</v>
      </c>
    </row>
    <row r="21" spans="1:8" x14ac:dyDescent="0.25">
      <c r="A21" s="4">
        <v>628.72</v>
      </c>
      <c r="B21" s="4">
        <v>4.5</v>
      </c>
      <c r="C21" s="4">
        <v>383.04</v>
      </c>
      <c r="D21" s="4">
        <v>241.18</v>
      </c>
      <c r="F21" s="4">
        <v>141</v>
      </c>
      <c r="H21" s="4" t="s">
        <v>63</v>
      </c>
    </row>
    <row r="22" spans="1:8" x14ac:dyDescent="0.25">
      <c r="A22" s="4">
        <v>578.72</v>
      </c>
      <c r="B22" s="4">
        <v>37</v>
      </c>
      <c r="C22" s="4">
        <v>425.7</v>
      </c>
      <c r="D22" s="4">
        <v>116.02</v>
      </c>
      <c r="F22" s="4">
        <v>211</v>
      </c>
      <c r="H22" s="4" t="s">
        <v>64</v>
      </c>
    </row>
    <row r="23" spans="1:8" x14ac:dyDescent="0.25">
      <c r="A23" s="4">
        <v>227.5</v>
      </c>
      <c r="B23" s="4">
        <v>5.5</v>
      </c>
      <c r="C23" s="4">
        <v>147</v>
      </c>
      <c r="D23" s="4">
        <v>75</v>
      </c>
      <c r="F23" s="4">
        <v>25.25</v>
      </c>
      <c r="H23" s="4" t="s">
        <v>5</v>
      </c>
    </row>
    <row r="24" spans="1:8" x14ac:dyDescent="0.25">
      <c r="A24" s="4">
        <v>657.7</v>
      </c>
      <c r="B24" s="4">
        <v>5.5</v>
      </c>
      <c r="C24" s="4">
        <v>213.86</v>
      </c>
      <c r="D24" s="4">
        <v>438.34</v>
      </c>
      <c r="F24" s="4">
        <v>200</v>
      </c>
      <c r="H24" s="4" t="s">
        <v>65</v>
      </c>
    </row>
    <row r="25" spans="1:8" x14ac:dyDescent="0.25">
      <c r="A25" s="4">
        <v>617.75</v>
      </c>
      <c r="C25" s="4">
        <v>236.8</v>
      </c>
      <c r="D25" s="4">
        <v>380.95</v>
      </c>
      <c r="F25" s="4">
        <v>1000</v>
      </c>
      <c r="H25" s="4" t="s">
        <v>10</v>
      </c>
    </row>
    <row r="26" spans="1:8" x14ac:dyDescent="0.25">
      <c r="A26" s="4">
        <v>245.26</v>
      </c>
      <c r="C26" s="4">
        <v>142</v>
      </c>
      <c r="D26" s="4">
        <v>103.26</v>
      </c>
      <c r="F26" s="4">
        <v>54</v>
      </c>
      <c r="H26" s="4" t="s">
        <v>3</v>
      </c>
    </row>
    <row r="27" spans="1:8" x14ac:dyDescent="0.25">
      <c r="F27" s="4">
        <v>35</v>
      </c>
      <c r="H27" s="4" t="s">
        <v>3</v>
      </c>
    </row>
    <row r="28" spans="1:8" x14ac:dyDescent="0.25">
      <c r="F28" s="4">
        <v>78.55</v>
      </c>
      <c r="H28" s="4" t="s">
        <v>3</v>
      </c>
    </row>
    <row r="29" spans="1:8" x14ac:dyDescent="0.25">
      <c r="F29" s="4">
        <v>220</v>
      </c>
      <c r="H29" s="4" t="s">
        <v>66</v>
      </c>
    </row>
    <row r="30" spans="1:8" x14ac:dyDescent="0.25">
      <c r="F30" s="4">
        <v>90</v>
      </c>
      <c r="H30" s="4" t="s">
        <v>66</v>
      </c>
    </row>
    <row r="31" spans="1:8" x14ac:dyDescent="0.25">
      <c r="F31" s="4">
        <v>1000</v>
      </c>
      <c r="H31" s="4" t="s">
        <v>6</v>
      </c>
    </row>
    <row r="32" spans="1:8" x14ac:dyDescent="0.25">
      <c r="F32" s="4">
        <v>81</v>
      </c>
      <c r="H32" s="4" t="s">
        <v>3</v>
      </c>
    </row>
    <row r="33" spans="6:8" x14ac:dyDescent="0.25">
      <c r="F33" s="4">
        <v>17.55</v>
      </c>
      <c r="H33" s="4" t="s">
        <v>28</v>
      </c>
    </row>
    <row r="34" spans="6:8" x14ac:dyDescent="0.25">
      <c r="F34" s="4">
        <v>216</v>
      </c>
      <c r="H34" s="4" t="s">
        <v>5</v>
      </c>
    </row>
    <row r="35" spans="6:8" x14ac:dyDescent="0.25">
      <c r="F35" s="4">
        <v>53.55</v>
      </c>
      <c r="H35" s="4" t="s">
        <v>5</v>
      </c>
    </row>
    <row r="36" spans="6:8" x14ac:dyDescent="0.25">
      <c r="F36" s="4">
        <v>132</v>
      </c>
      <c r="H36" s="4" t="s">
        <v>5</v>
      </c>
    </row>
    <row r="37" spans="6:8" x14ac:dyDescent="0.25">
      <c r="F37" s="4">
        <v>81.5</v>
      </c>
      <c r="H37" s="4" t="s">
        <v>67</v>
      </c>
    </row>
    <row r="38" spans="6:8" x14ac:dyDescent="0.25">
      <c r="F38" s="4">
        <v>16.5</v>
      </c>
      <c r="H38" s="4" t="s">
        <v>3</v>
      </c>
    </row>
    <row r="39" spans="6:8" x14ac:dyDescent="0.25">
      <c r="F39" s="4">
        <v>63.4</v>
      </c>
      <c r="H39" s="4" t="s">
        <v>3</v>
      </c>
    </row>
    <row r="40" spans="6:8" x14ac:dyDescent="0.25">
      <c r="F40" s="4">
        <v>198</v>
      </c>
      <c r="H40" s="4" t="s">
        <v>3</v>
      </c>
    </row>
    <row r="41" spans="6:8" x14ac:dyDescent="0.25">
      <c r="F41" s="4">
        <v>10.5</v>
      </c>
      <c r="H41" s="4" t="s">
        <v>3</v>
      </c>
    </row>
    <row r="42" spans="6:8" x14ac:dyDescent="0.25">
      <c r="F42" s="4">
        <v>43.12</v>
      </c>
      <c r="H42" s="4" t="s">
        <v>68</v>
      </c>
    </row>
    <row r="43" spans="6:8" x14ac:dyDescent="0.25">
      <c r="F43" s="4">
        <v>86</v>
      </c>
      <c r="H43" s="4" t="s">
        <v>69</v>
      </c>
    </row>
    <row r="44" spans="6:8" x14ac:dyDescent="0.25">
      <c r="F44" s="4">
        <v>62.3</v>
      </c>
      <c r="H44" s="4" t="s">
        <v>70</v>
      </c>
    </row>
    <row r="45" spans="6:8" x14ac:dyDescent="0.25">
      <c r="F45" s="4">
        <v>531</v>
      </c>
      <c r="H45" s="4" t="s">
        <v>26</v>
      </c>
    </row>
    <row r="46" spans="6:8" x14ac:dyDescent="0.25">
      <c r="F46" s="4">
        <v>397.7</v>
      </c>
      <c r="H46" s="4" t="s">
        <v>23</v>
      </c>
    </row>
    <row r="47" spans="6:8" x14ac:dyDescent="0.25">
      <c r="F47" s="4">
        <v>55</v>
      </c>
      <c r="H47" s="4" t="s">
        <v>71</v>
      </c>
    </row>
    <row r="48" spans="6:8" x14ac:dyDescent="0.25">
      <c r="F48" s="4">
        <v>17</v>
      </c>
      <c r="H48" s="4" t="s">
        <v>3</v>
      </c>
    </row>
    <row r="49" spans="1:8" x14ac:dyDescent="0.25">
      <c r="F49" s="4">
        <v>15</v>
      </c>
      <c r="H49" s="4" t="s">
        <v>3</v>
      </c>
    </row>
    <row r="50" spans="1:8" x14ac:dyDescent="0.25">
      <c r="F50" s="4">
        <v>24</v>
      </c>
      <c r="H50" s="4" t="s">
        <v>3</v>
      </c>
    </row>
    <row r="51" spans="1:8" x14ac:dyDescent="0.25">
      <c r="F51" s="4">
        <v>70</v>
      </c>
      <c r="H51" s="4" t="s">
        <v>72</v>
      </c>
    </row>
    <row r="52" spans="1:8" x14ac:dyDescent="0.25">
      <c r="F52" s="4">
        <v>49.64</v>
      </c>
      <c r="H52" s="4" t="s">
        <v>5</v>
      </c>
    </row>
    <row r="53" spans="1:8" x14ac:dyDescent="0.25">
      <c r="F53" s="4">
        <v>110</v>
      </c>
      <c r="H53" s="4" t="s">
        <v>73</v>
      </c>
    </row>
    <row r="54" spans="1:8" x14ac:dyDescent="0.25">
      <c r="F54" s="4">
        <v>500</v>
      </c>
      <c r="H54" s="4" t="s">
        <v>10</v>
      </c>
    </row>
    <row r="55" spans="1:8" x14ac:dyDescent="0.25">
      <c r="F55" s="4">
        <v>25</v>
      </c>
      <c r="H55" s="4" t="s">
        <v>3</v>
      </c>
    </row>
    <row r="56" spans="1:8" x14ac:dyDescent="0.25">
      <c r="F56" s="4">
        <v>1606.7</v>
      </c>
      <c r="H56" s="4" t="s">
        <v>6</v>
      </c>
    </row>
    <row r="62" spans="1:8" ht="18.75" x14ac:dyDescent="0.3">
      <c r="A62" s="3">
        <f>SUM(A2:A61)</f>
        <v>11487.66</v>
      </c>
      <c r="B62" s="3">
        <f>SUM(B2:B61)</f>
        <v>631.15</v>
      </c>
      <c r="C62" s="3">
        <f>SUM(C2:C61)</f>
        <v>4994.0999999999995</v>
      </c>
      <c r="D62" s="3">
        <f>SUM(D2:D61)</f>
        <v>5862.4100000000008</v>
      </c>
      <c r="E62" s="3">
        <f>B62+C62+D62</f>
        <v>11487.66</v>
      </c>
      <c r="F62" s="3">
        <f>SUM(F2:F61)</f>
        <v>11487.66</v>
      </c>
      <c r="G62" s="3">
        <f>E62-F62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pane xSplit="7" ySplit="1" topLeftCell="H41" activePane="bottomRight" state="frozen"/>
      <selection pane="topRight" activeCell="H1" sqref="H1"/>
      <selection pane="bottomLeft" activeCell="A2" sqref="A2"/>
      <selection pane="bottomRight" activeCell="E61" sqref="E61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5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718.2</v>
      </c>
      <c r="B2" s="4">
        <v>24</v>
      </c>
      <c r="C2" s="4">
        <v>529.9</v>
      </c>
      <c r="D2" s="4">
        <v>164.3</v>
      </c>
      <c r="F2" s="4">
        <v>31.5</v>
      </c>
      <c r="H2" s="4" t="s">
        <v>3</v>
      </c>
    </row>
    <row r="3" spans="1:8" x14ac:dyDescent="0.25">
      <c r="A3" s="4">
        <v>484.8</v>
      </c>
      <c r="B3" s="4">
        <v>3</v>
      </c>
      <c r="C3" s="4">
        <v>386.95</v>
      </c>
      <c r="D3" s="4">
        <v>94.85</v>
      </c>
      <c r="F3" s="4">
        <v>200</v>
      </c>
      <c r="H3" s="4" t="s">
        <v>3</v>
      </c>
    </row>
    <row r="4" spans="1:8" x14ac:dyDescent="0.25">
      <c r="A4" s="4">
        <v>865.57</v>
      </c>
      <c r="C4" s="4">
        <v>138.05000000000001</v>
      </c>
      <c r="D4" s="4">
        <v>727.52</v>
      </c>
      <c r="F4" s="4">
        <v>100</v>
      </c>
      <c r="H4" s="4" t="s">
        <v>3</v>
      </c>
    </row>
    <row r="5" spans="1:8" x14ac:dyDescent="0.25">
      <c r="A5" s="4">
        <v>407.15</v>
      </c>
      <c r="B5" s="4">
        <v>4.3</v>
      </c>
      <c r="C5" s="4">
        <v>302.3</v>
      </c>
      <c r="D5" s="4">
        <v>100.55</v>
      </c>
      <c r="F5" s="4">
        <v>17.5</v>
      </c>
      <c r="H5" s="4" t="s">
        <v>74</v>
      </c>
    </row>
    <row r="6" spans="1:8" x14ac:dyDescent="0.25">
      <c r="A6" s="4">
        <v>350.5</v>
      </c>
      <c r="C6" s="4">
        <v>211.4</v>
      </c>
      <c r="D6" s="4">
        <v>139.1</v>
      </c>
      <c r="F6" s="4">
        <v>3</v>
      </c>
      <c r="H6" s="4" t="s">
        <v>75</v>
      </c>
    </row>
    <row r="7" spans="1:8" x14ac:dyDescent="0.25">
      <c r="A7" s="4">
        <v>550.6</v>
      </c>
      <c r="B7" s="4">
        <v>24.7</v>
      </c>
      <c r="C7" s="4">
        <v>252.51</v>
      </c>
      <c r="D7" s="4">
        <v>273.39</v>
      </c>
      <c r="F7" s="4">
        <v>75.06</v>
      </c>
      <c r="H7" s="4" t="s">
        <v>3</v>
      </c>
    </row>
    <row r="8" spans="1:8" x14ac:dyDescent="0.25">
      <c r="A8" s="4">
        <v>900.55</v>
      </c>
      <c r="B8" s="4">
        <v>91.44</v>
      </c>
      <c r="C8" s="4">
        <v>578.05999999999995</v>
      </c>
      <c r="D8" s="4">
        <v>231.05</v>
      </c>
      <c r="F8" s="4">
        <v>27.4</v>
      </c>
      <c r="H8" s="4" t="s">
        <v>3</v>
      </c>
    </row>
    <row r="9" spans="1:8" x14ac:dyDescent="0.25">
      <c r="A9" s="4">
        <v>51</v>
      </c>
      <c r="C9" s="4">
        <v>46.7</v>
      </c>
      <c r="D9" s="4">
        <v>4.3</v>
      </c>
      <c r="F9" s="4">
        <v>93.5</v>
      </c>
      <c r="H9" s="4" t="s">
        <v>3</v>
      </c>
    </row>
    <row r="10" spans="1:8" x14ac:dyDescent="0.25">
      <c r="A10" s="4">
        <v>864.39</v>
      </c>
      <c r="B10" s="4">
        <v>19.5</v>
      </c>
      <c r="C10" s="4">
        <v>627.65</v>
      </c>
      <c r="D10" s="4">
        <v>217.24</v>
      </c>
      <c r="F10" s="4">
        <v>1000</v>
      </c>
      <c r="H10" s="4" t="s">
        <v>10</v>
      </c>
    </row>
    <row r="11" spans="1:8" x14ac:dyDescent="0.25">
      <c r="A11" s="4">
        <v>1108.7</v>
      </c>
      <c r="B11" s="4">
        <v>88.5</v>
      </c>
      <c r="C11" s="4">
        <v>735.69</v>
      </c>
      <c r="D11" s="4">
        <v>284.51</v>
      </c>
      <c r="F11" s="4">
        <v>13.8</v>
      </c>
      <c r="H11" s="4" t="s">
        <v>3</v>
      </c>
    </row>
    <row r="12" spans="1:8" x14ac:dyDescent="0.25">
      <c r="A12" s="4">
        <v>726.04</v>
      </c>
      <c r="B12" s="4">
        <v>27</v>
      </c>
      <c r="C12" s="4">
        <v>477.95</v>
      </c>
      <c r="D12" s="4">
        <v>221.09</v>
      </c>
      <c r="F12" s="4">
        <v>29.4</v>
      </c>
      <c r="H12" s="4" t="s">
        <v>5</v>
      </c>
    </row>
    <row r="13" spans="1:8" x14ac:dyDescent="0.25">
      <c r="A13" s="4">
        <v>1077.9100000000001</v>
      </c>
      <c r="C13" s="4">
        <v>589.4</v>
      </c>
      <c r="D13" s="4">
        <v>488.51</v>
      </c>
      <c r="F13" s="4">
        <v>30.6</v>
      </c>
      <c r="H13" s="4" t="s">
        <v>3</v>
      </c>
    </row>
    <row r="14" spans="1:8" x14ac:dyDescent="0.25">
      <c r="A14" s="4">
        <v>949.76</v>
      </c>
      <c r="B14" s="4">
        <v>49.3</v>
      </c>
      <c r="C14" s="4">
        <v>458.9</v>
      </c>
      <c r="D14" s="4">
        <v>441.56</v>
      </c>
      <c r="F14" s="4">
        <v>102.5</v>
      </c>
      <c r="H14" s="4" t="s">
        <v>3</v>
      </c>
    </row>
    <row r="15" spans="1:8" x14ac:dyDescent="0.25">
      <c r="A15" s="4">
        <v>375.5</v>
      </c>
      <c r="B15" s="4">
        <v>2.7</v>
      </c>
      <c r="C15" s="4">
        <v>233.4</v>
      </c>
      <c r="D15" s="4">
        <v>139.4</v>
      </c>
      <c r="F15" s="4">
        <v>1500</v>
      </c>
      <c r="H15" s="4" t="s">
        <v>10</v>
      </c>
    </row>
    <row r="16" spans="1:8" x14ac:dyDescent="0.25">
      <c r="A16" s="4">
        <v>526.63</v>
      </c>
      <c r="B16" s="4">
        <v>5.5</v>
      </c>
      <c r="C16" s="4">
        <v>497.2</v>
      </c>
      <c r="D16" s="4">
        <v>23.93</v>
      </c>
      <c r="F16" s="4">
        <v>390</v>
      </c>
      <c r="H16" s="4" t="s">
        <v>5</v>
      </c>
    </row>
    <row r="17" spans="1:8" x14ac:dyDescent="0.25">
      <c r="A17" s="4">
        <v>769.88</v>
      </c>
      <c r="B17" s="4">
        <v>71</v>
      </c>
      <c r="C17" s="4">
        <v>537.5</v>
      </c>
      <c r="D17" s="4">
        <v>161.38</v>
      </c>
      <c r="F17" s="4">
        <v>27.46</v>
      </c>
      <c r="H17" s="4" t="s">
        <v>76</v>
      </c>
    </row>
    <row r="18" spans="1:8" x14ac:dyDescent="0.25">
      <c r="A18" s="4">
        <v>592.54999999999995</v>
      </c>
      <c r="C18" s="4">
        <v>545.6</v>
      </c>
      <c r="D18" s="4">
        <v>46.95</v>
      </c>
      <c r="F18" s="4">
        <v>150</v>
      </c>
      <c r="H18" s="4" t="s">
        <v>3</v>
      </c>
    </row>
    <row r="19" spans="1:8" x14ac:dyDescent="0.25">
      <c r="A19" s="4">
        <v>501.86</v>
      </c>
      <c r="B19" s="4">
        <v>8.6999999999999993</v>
      </c>
      <c r="C19" s="4">
        <v>304.25</v>
      </c>
      <c r="D19" s="4">
        <v>188.91</v>
      </c>
      <c r="F19" s="4">
        <v>24.74</v>
      </c>
      <c r="H19" s="4" t="s">
        <v>77</v>
      </c>
    </row>
    <row r="20" spans="1:8" x14ac:dyDescent="0.25">
      <c r="A20" s="4">
        <v>628.98</v>
      </c>
      <c r="B20" s="4">
        <v>9</v>
      </c>
      <c r="C20" s="4">
        <v>268.19</v>
      </c>
      <c r="D20" s="4">
        <v>351.79</v>
      </c>
      <c r="F20" s="4">
        <v>1500</v>
      </c>
      <c r="H20" s="4" t="s">
        <v>10</v>
      </c>
    </row>
    <row r="21" spans="1:8" x14ac:dyDescent="0.25">
      <c r="A21" s="4">
        <v>486.3</v>
      </c>
      <c r="B21" s="4">
        <v>6</v>
      </c>
      <c r="C21" s="4">
        <v>371.4</v>
      </c>
      <c r="D21" s="4">
        <v>108.9</v>
      </c>
      <c r="F21" s="4">
        <v>103.7</v>
      </c>
      <c r="H21" s="4" t="s">
        <v>78</v>
      </c>
    </row>
    <row r="22" spans="1:8" x14ac:dyDescent="0.25">
      <c r="A22" s="4">
        <v>464.7</v>
      </c>
      <c r="C22" s="4">
        <v>378</v>
      </c>
      <c r="D22" s="4">
        <v>86.7</v>
      </c>
      <c r="F22" s="4">
        <v>146.4</v>
      </c>
      <c r="H22" s="4" t="s">
        <v>79</v>
      </c>
    </row>
    <row r="23" spans="1:8" x14ac:dyDescent="0.25">
      <c r="A23" s="4">
        <v>102.51</v>
      </c>
      <c r="C23" s="4">
        <v>76</v>
      </c>
      <c r="D23" s="4">
        <v>26.51</v>
      </c>
      <c r="F23" s="4">
        <v>290</v>
      </c>
      <c r="H23" s="4" t="s">
        <v>26</v>
      </c>
    </row>
    <row r="24" spans="1:8" x14ac:dyDescent="0.25">
      <c r="A24" s="4">
        <v>267.39999999999998</v>
      </c>
      <c r="B24" s="4">
        <v>5.5</v>
      </c>
      <c r="C24" s="4">
        <v>234</v>
      </c>
      <c r="D24" s="4">
        <v>27.9</v>
      </c>
      <c r="F24" s="4">
        <v>227</v>
      </c>
      <c r="H24" s="4" t="s">
        <v>69</v>
      </c>
    </row>
    <row r="25" spans="1:8" x14ac:dyDescent="0.25">
      <c r="A25" s="4">
        <v>147.91999999999999</v>
      </c>
      <c r="C25" s="4">
        <v>124.3</v>
      </c>
      <c r="D25" s="4">
        <v>23.62</v>
      </c>
      <c r="F25" s="4">
        <v>55.8</v>
      </c>
      <c r="H25" s="4" t="s">
        <v>5</v>
      </c>
    </row>
    <row r="26" spans="1:8" x14ac:dyDescent="0.25">
      <c r="F26" s="4">
        <v>81</v>
      </c>
      <c r="H26" s="4" t="s">
        <v>3</v>
      </c>
    </row>
    <row r="27" spans="1:8" x14ac:dyDescent="0.25">
      <c r="F27" s="4">
        <v>1500</v>
      </c>
      <c r="H27" s="4" t="s">
        <v>10</v>
      </c>
    </row>
    <row r="28" spans="1:8" x14ac:dyDescent="0.25">
      <c r="F28" s="4">
        <v>34.92</v>
      </c>
      <c r="H28" s="4" t="s">
        <v>5</v>
      </c>
    </row>
    <row r="29" spans="1:8" x14ac:dyDescent="0.25">
      <c r="F29" s="4">
        <v>113</v>
      </c>
      <c r="H29" s="4" t="s">
        <v>5</v>
      </c>
    </row>
    <row r="30" spans="1:8" x14ac:dyDescent="0.25">
      <c r="F30" s="4">
        <v>160</v>
      </c>
      <c r="H30" s="4" t="s">
        <v>5</v>
      </c>
    </row>
    <row r="31" spans="1:8" x14ac:dyDescent="0.25">
      <c r="F31" s="4">
        <v>53.28</v>
      </c>
      <c r="H31" s="4" t="s">
        <v>3</v>
      </c>
    </row>
    <row r="32" spans="1:8" x14ac:dyDescent="0.25">
      <c r="F32" s="4">
        <v>1500</v>
      </c>
      <c r="H32" s="4" t="s">
        <v>10</v>
      </c>
    </row>
    <row r="33" spans="6:8" x14ac:dyDescent="0.25">
      <c r="F33" s="4">
        <v>28</v>
      </c>
      <c r="H33" s="4" t="s">
        <v>3</v>
      </c>
    </row>
    <row r="34" spans="6:8" x14ac:dyDescent="0.25">
      <c r="F34" s="4">
        <v>79</v>
      </c>
      <c r="H34" s="4" t="s">
        <v>3</v>
      </c>
    </row>
    <row r="35" spans="6:8" x14ac:dyDescent="0.25">
      <c r="F35" s="4">
        <v>28</v>
      </c>
      <c r="H35" s="4" t="s">
        <v>3</v>
      </c>
    </row>
    <row r="36" spans="6:8" x14ac:dyDescent="0.25">
      <c r="F36" s="4">
        <v>480</v>
      </c>
      <c r="H36" s="4" t="s">
        <v>80</v>
      </c>
    </row>
    <row r="37" spans="6:8" x14ac:dyDescent="0.25">
      <c r="F37" s="4">
        <v>28</v>
      </c>
      <c r="H37" s="4" t="s">
        <v>3</v>
      </c>
    </row>
    <row r="38" spans="6:8" x14ac:dyDescent="0.25">
      <c r="F38" s="4">
        <v>26.5</v>
      </c>
      <c r="H38" s="4" t="s">
        <v>3</v>
      </c>
    </row>
    <row r="39" spans="6:8" x14ac:dyDescent="0.25">
      <c r="F39" s="4">
        <v>26.5</v>
      </c>
      <c r="H39" s="4" t="s">
        <v>3</v>
      </c>
    </row>
    <row r="40" spans="6:8" x14ac:dyDescent="0.25">
      <c r="F40" s="4">
        <v>54</v>
      </c>
      <c r="H40" s="4" t="s">
        <v>3</v>
      </c>
    </row>
    <row r="41" spans="6:8" x14ac:dyDescent="0.25">
      <c r="F41" s="4">
        <v>170</v>
      </c>
      <c r="H41" s="4" t="s">
        <v>3</v>
      </c>
    </row>
    <row r="42" spans="6:8" x14ac:dyDescent="0.25">
      <c r="F42" s="4">
        <v>1000</v>
      </c>
      <c r="H42" s="4" t="s">
        <v>10</v>
      </c>
    </row>
    <row r="43" spans="6:8" x14ac:dyDescent="0.25">
      <c r="F43" s="4">
        <v>75.599999999999994</v>
      </c>
      <c r="H43" s="4" t="s">
        <v>3</v>
      </c>
    </row>
    <row r="44" spans="6:8" x14ac:dyDescent="0.25">
      <c r="F44" s="4">
        <v>6.35</v>
      </c>
      <c r="H44" s="4" t="s">
        <v>81</v>
      </c>
    </row>
    <row r="45" spans="6:8" x14ac:dyDescent="0.25">
      <c r="F45" s="4">
        <v>31.5</v>
      </c>
      <c r="H45" s="4" t="s">
        <v>3</v>
      </c>
    </row>
    <row r="46" spans="6:8" x14ac:dyDescent="0.25">
      <c r="F46" s="4">
        <v>60</v>
      </c>
      <c r="H46" s="4" t="s">
        <v>3</v>
      </c>
    </row>
    <row r="47" spans="6:8" x14ac:dyDescent="0.25">
      <c r="F47" s="4">
        <v>12</v>
      </c>
      <c r="H47" s="4" t="s">
        <v>82</v>
      </c>
    </row>
    <row r="48" spans="6:8" x14ac:dyDescent="0.25">
      <c r="F48" s="4">
        <v>30</v>
      </c>
      <c r="H48" s="4" t="s">
        <v>83</v>
      </c>
    </row>
    <row r="49" spans="1:8" x14ac:dyDescent="0.25">
      <c r="F49" s="4">
        <v>1000</v>
      </c>
      <c r="H49" s="4" t="s">
        <v>10</v>
      </c>
    </row>
    <row r="50" spans="1:8" x14ac:dyDescent="0.25">
      <c r="F50" s="4">
        <v>84</v>
      </c>
      <c r="H50" s="4" t="s">
        <v>3</v>
      </c>
    </row>
    <row r="51" spans="1:8" x14ac:dyDescent="0.25">
      <c r="F51" s="4">
        <v>180</v>
      </c>
      <c r="H51" s="4" t="s">
        <v>3</v>
      </c>
    </row>
    <row r="52" spans="1:8" x14ac:dyDescent="0.25">
      <c r="F52" s="4">
        <v>30</v>
      </c>
      <c r="H52" s="4" t="s">
        <v>5</v>
      </c>
    </row>
    <row r="53" spans="1:8" x14ac:dyDescent="0.25">
      <c r="F53" s="4">
        <v>22.91</v>
      </c>
      <c r="H53" s="4" t="s">
        <v>5</v>
      </c>
    </row>
    <row r="54" spans="1:8" x14ac:dyDescent="0.25">
      <c r="F54" s="4">
        <v>128</v>
      </c>
      <c r="H54" s="4" t="s">
        <v>3</v>
      </c>
    </row>
    <row r="55" spans="1:8" x14ac:dyDescent="0.25">
      <c r="F55" s="4">
        <v>50</v>
      </c>
      <c r="H55" s="4" t="s">
        <v>3</v>
      </c>
    </row>
    <row r="56" spans="1:8" x14ac:dyDescent="0.25">
      <c r="F56" s="4">
        <v>41.5</v>
      </c>
      <c r="H56" s="4" t="s">
        <v>3</v>
      </c>
    </row>
    <row r="57" spans="1:8" x14ac:dyDescent="0.25">
      <c r="F57" s="4">
        <v>665.98</v>
      </c>
      <c r="H57" s="4" t="s">
        <v>10</v>
      </c>
    </row>
    <row r="58" spans="1:8" ht="18.75" x14ac:dyDescent="0.3">
      <c r="A58" s="3">
        <f>SUM(A2:A56)</f>
        <v>13919.399999999998</v>
      </c>
      <c r="B58" s="3">
        <f>SUM(B2:B56)</f>
        <v>440.14</v>
      </c>
      <c r="C58" s="3">
        <f>SUM(C2:C56)</f>
        <v>8905.2999999999975</v>
      </c>
      <c r="D58" s="3">
        <f>SUM(D2:D56)</f>
        <v>4573.9599999999991</v>
      </c>
      <c r="E58" s="3">
        <f>B58+C58+D58</f>
        <v>13919.399999999996</v>
      </c>
      <c r="F58" s="3">
        <f>SUM(F2:F57)</f>
        <v>13919.4</v>
      </c>
      <c r="G58" s="3">
        <f>E58-F58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xSplit="7" ySplit="1" topLeftCell="H20" activePane="bottomRight" state="frozen"/>
      <selection pane="topRight" activeCell="H1" sqref="H1"/>
      <selection pane="bottomLeft" activeCell="A2" sqref="A2"/>
      <selection pane="bottomRight" activeCell="H41" sqref="H41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1" max="11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224.32</v>
      </c>
      <c r="B2" s="4">
        <v>8</v>
      </c>
      <c r="C2" s="4">
        <v>118.7</v>
      </c>
      <c r="D2" s="4">
        <v>97.62</v>
      </c>
      <c r="F2" s="4">
        <v>80</v>
      </c>
      <c r="H2" s="4" t="s">
        <v>3</v>
      </c>
    </row>
    <row r="3" spans="1:8" x14ac:dyDescent="0.25">
      <c r="A3" s="4">
        <v>752</v>
      </c>
      <c r="B3" s="4">
        <v>30</v>
      </c>
      <c r="C3" s="4">
        <v>558.29999999999995</v>
      </c>
      <c r="D3" s="4">
        <v>163.69999999999999</v>
      </c>
      <c r="F3" s="4">
        <v>30</v>
      </c>
      <c r="H3" s="4" t="s">
        <v>3</v>
      </c>
    </row>
    <row r="4" spans="1:8" x14ac:dyDescent="0.25">
      <c r="A4" s="4">
        <v>80.2</v>
      </c>
      <c r="C4" s="4">
        <v>49.6</v>
      </c>
      <c r="D4" s="4">
        <v>30.6</v>
      </c>
      <c r="F4" s="4">
        <v>36.78</v>
      </c>
      <c r="H4" s="4" t="s">
        <v>3</v>
      </c>
    </row>
    <row r="5" spans="1:8" x14ac:dyDescent="0.25">
      <c r="A5" s="4">
        <v>468.09</v>
      </c>
      <c r="B5" s="4">
        <v>1.5</v>
      </c>
      <c r="C5" s="4">
        <v>320.5</v>
      </c>
      <c r="D5" s="4">
        <v>146.09</v>
      </c>
      <c r="F5" s="4">
        <v>15.3</v>
      </c>
      <c r="H5" s="4" t="s">
        <v>3</v>
      </c>
    </row>
    <row r="6" spans="1:8" x14ac:dyDescent="0.25">
      <c r="A6" s="4">
        <v>275.20999999999998</v>
      </c>
      <c r="B6" s="4">
        <v>10.5</v>
      </c>
      <c r="C6" s="4">
        <v>154.79</v>
      </c>
      <c r="D6" s="4">
        <v>109.92</v>
      </c>
      <c r="F6" s="4">
        <v>160</v>
      </c>
      <c r="H6" s="4" t="s">
        <v>3</v>
      </c>
    </row>
    <row r="7" spans="1:8" x14ac:dyDescent="0.25">
      <c r="A7" s="4">
        <v>331.07</v>
      </c>
      <c r="B7" s="4">
        <v>10.5</v>
      </c>
      <c r="C7" s="4">
        <v>170.15</v>
      </c>
      <c r="D7" s="4">
        <v>150.41999999999999</v>
      </c>
      <c r="F7" s="4">
        <v>58</v>
      </c>
      <c r="H7" s="4" t="s">
        <v>3</v>
      </c>
    </row>
    <row r="8" spans="1:8" x14ac:dyDescent="0.25">
      <c r="A8" s="4">
        <v>409.38</v>
      </c>
      <c r="C8" s="4">
        <v>232.4</v>
      </c>
      <c r="D8" s="4">
        <v>176.98</v>
      </c>
      <c r="F8" s="4">
        <v>49.61</v>
      </c>
      <c r="H8" s="4" t="s">
        <v>3</v>
      </c>
    </row>
    <row r="9" spans="1:8" x14ac:dyDescent="0.25">
      <c r="A9" s="4">
        <v>220.11</v>
      </c>
      <c r="C9" s="4">
        <v>21.3</v>
      </c>
      <c r="D9" s="4">
        <v>198.81</v>
      </c>
      <c r="F9" s="4">
        <v>1000</v>
      </c>
      <c r="H9" s="4" t="s">
        <v>6</v>
      </c>
    </row>
    <row r="10" spans="1:8" x14ac:dyDescent="0.25">
      <c r="A10" s="4">
        <v>127.12</v>
      </c>
      <c r="C10" s="4">
        <v>18.7</v>
      </c>
      <c r="D10" s="4">
        <v>108.42</v>
      </c>
      <c r="F10" s="4">
        <v>56.1</v>
      </c>
      <c r="H10" s="4" t="s">
        <v>3</v>
      </c>
    </row>
    <row r="11" spans="1:8" x14ac:dyDescent="0.25">
      <c r="A11" s="4">
        <v>318.02999999999997</v>
      </c>
      <c r="C11" s="4">
        <v>232</v>
      </c>
      <c r="D11" s="4">
        <v>86.03</v>
      </c>
      <c r="F11" s="4">
        <v>50.85</v>
      </c>
      <c r="H11" s="4" t="s">
        <v>5</v>
      </c>
    </row>
    <row r="12" spans="1:8" x14ac:dyDescent="0.25">
      <c r="A12" s="4">
        <v>1741.67</v>
      </c>
      <c r="C12" s="4">
        <v>1004</v>
      </c>
      <c r="D12" s="4">
        <v>737.67</v>
      </c>
      <c r="F12" s="4">
        <v>500</v>
      </c>
      <c r="H12" s="4" t="s">
        <v>10</v>
      </c>
    </row>
    <row r="13" spans="1:8" x14ac:dyDescent="0.25">
      <c r="A13" s="4">
        <v>432.87</v>
      </c>
      <c r="B13" s="4">
        <v>35.1</v>
      </c>
      <c r="C13" s="4">
        <v>164</v>
      </c>
      <c r="D13" s="4">
        <v>233.77</v>
      </c>
      <c r="F13" s="4">
        <v>93.5</v>
      </c>
      <c r="H13" s="4" t="s">
        <v>3</v>
      </c>
    </row>
    <row r="14" spans="1:8" x14ac:dyDescent="0.25">
      <c r="A14" s="4">
        <v>178.31</v>
      </c>
      <c r="B14" s="4">
        <v>7.5</v>
      </c>
      <c r="C14" s="4">
        <v>81.099999999999994</v>
      </c>
      <c r="D14" s="4">
        <v>89.71</v>
      </c>
      <c r="F14" s="4">
        <v>31.45</v>
      </c>
      <c r="H14" s="4" t="s">
        <v>5</v>
      </c>
    </row>
    <row r="15" spans="1:8" x14ac:dyDescent="0.25">
      <c r="A15" s="4">
        <v>222.89</v>
      </c>
      <c r="B15" s="4">
        <v>5</v>
      </c>
      <c r="C15" s="4">
        <v>119</v>
      </c>
      <c r="D15" s="4">
        <v>98.89</v>
      </c>
      <c r="F15" s="4">
        <v>101.07</v>
      </c>
      <c r="H15" s="4" t="s">
        <v>5</v>
      </c>
    </row>
    <row r="16" spans="1:8" x14ac:dyDescent="0.25">
      <c r="A16" s="4">
        <v>172.98</v>
      </c>
      <c r="B16" s="4">
        <v>7.5</v>
      </c>
      <c r="C16" s="4">
        <v>40</v>
      </c>
      <c r="D16" s="4">
        <v>125.48</v>
      </c>
      <c r="F16" s="4">
        <v>45</v>
      </c>
      <c r="H16" s="4" t="s">
        <v>3</v>
      </c>
    </row>
    <row r="17" spans="1:8" x14ac:dyDescent="0.25">
      <c r="A17" s="4">
        <v>211.05</v>
      </c>
      <c r="B17" s="4">
        <v>5</v>
      </c>
      <c r="C17" s="4">
        <v>146</v>
      </c>
      <c r="D17" s="4">
        <v>60.05</v>
      </c>
      <c r="F17" s="4">
        <v>1500</v>
      </c>
      <c r="H17" s="4" t="s">
        <v>15</v>
      </c>
    </row>
    <row r="18" spans="1:8" x14ac:dyDescent="0.25">
      <c r="A18" s="4">
        <v>348.34</v>
      </c>
      <c r="B18" s="4">
        <v>30</v>
      </c>
      <c r="C18" s="4">
        <v>92.76</v>
      </c>
      <c r="D18" s="4">
        <v>225.58</v>
      </c>
      <c r="F18" s="4">
        <v>55.8</v>
      </c>
      <c r="H18" s="4" t="s">
        <v>5</v>
      </c>
    </row>
    <row r="19" spans="1:8" x14ac:dyDescent="0.25">
      <c r="A19" s="4">
        <v>103</v>
      </c>
      <c r="B19" s="4">
        <v>15</v>
      </c>
      <c r="C19" s="4">
        <v>88</v>
      </c>
      <c r="F19" s="4">
        <v>105.3</v>
      </c>
      <c r="H19" s="4" t="s">
        <v>3</v>
      </c>
    </row>
    <row r="20" spans="1:8" x14ac:dyDescent="0.25">
      <c r="A20" s="4">
        <v>205.91</v>
      </c>
      <c r="B20" s="4">
        <v>3</v>
      </c>
      <c r="C20" s="4">
        <v>139.25</v>
      </c>
      <c r="D20" s="4">
        <v>63.66</v>
      </c>
      <c r="F20" s="4">
        <v>30</v>
      </c>
      <c r="H20" s="4" t="s">
        <v>3</v>
      </c>
    </row>
    <row r="21" spans="1:8" x14ac:dyDescent="0.25">
      <c r="A21" s="4">
        <v>183.25</v>
      </c>
      <c r="C21" s="4">
        <v>109.9</v>
      </c>
      <c r="D21" s="4">
        <v>73.349999999999994</v>
      </c>
      <c r="F21" s="4">
        <v>48</v>
      </c>
      <c r="H21" s="4" t="s">
        <v>3</v>
      </c>
    </row>
    <row r="22" spans="1:8" x14ac:dyDescent="0.25">
      <c r="A22" s="4">
        <v>1056.6400000000001</v>
      </c>
      <c r="B22" s="4">
        <v>36</v>
      </c>
      <c r="C22" s="4">
        <v>464.6</v>
      </c>
      <c r="D22" s="4">
        <v>556.04</v>
      </c>
      <c r="F22" s="4">
        <v>1000</v>
      </c>
      <c r="H22" s="4" t="s">
        <v>6</v>
      </c>
    </row>
    <row r="23" spans="1:8" x14ac:dyDescent="0.25">
      <c r="A23" s="4">
        <v>283.63</v>
      </c>
      <c r="B23" s="4">
        <v>3</v>
      </c>
      <c r="C23" s="4">
        <v>168.4</v>
      </c>
      <c r="D23" s="4">
        <v>112.23</v>
      </c>
      <c r="F23" s="4">
        <v>31.4</v>
      </c>
      <c r="H23" s="4" t="s">
        <v>3</v>
      </c>
    </row>
    <row r="24" spans="1:8" x14ac:dyDescent="0.25">
      <c r="A24" s="4">
        <v>409.08</v>
      </c>
      <c r="B24" s="4">
        <v>101</v>
      </c>
      <c r="C24" s="4">
        <v>127.6</v>
      </c>
      <c r="D24" s="4">
        <v>180.48</v>
      </c>
      <c r="F24" s="4">
        <v>260</v>
      </c>
      <c r="H24" s="4" t="s">
        <v>16</v>
      </c>
    </row>
    <row r="25" spans="1:8" x14ac:dyDescent="0.25">
      <c r="A25" s="4">
        <v>488.76</v>
      </c>
      <c r="B25" s="4">
        <v>16.5</v>
      </c>
      <c r="C25" s="4">
        <v>256.35000000000002</v>
      </c>
      <c r="D25" s="4">
        <v>215.91</v>
      </c>
      <c r="F25" s="4">
        <v>20</v>
      </c>
      <c r="H25" s="4" t="s">
        <v>5</v>
      </c>
    </row>
    <row r="26" spans="1:8" x14ac:dyDescent="0.25">
      <c r="A26" s="4">
        <v>269.29000000000002</v>
      </c>
      <c r="C26" s="4">
        <v>135.30000000000001</v>
      </c>
      <c r="D26" s="4">
        <v>133.99</v>
      </c>
      <c r="F26" s="4">
        <v>22</v>
      </c>
      <c r="H26" s="4" t="s">
        <v>3</v>
      </c>
    </row>
    <row r="27" spans="1:8" x14ac:dyDescent="0.25">
      <c r="F27" s="4">
        <v>43.2</v>
      </c>
      <c r="H27" s="4" t="s">
        <v>3</v>
      </c>
    </row>
    <row r="28" spans="1:8" x14ac:dyDescent="0.25">
      <c r="F28" s="4">
        <v>54.5</v>
      </c>
      <c r="H28" s="4" t="s">
        <v>17</v>
      </c>
    </row>
    <row r="29" spans="1:8" x14ac:dyDescent="0.25">
      <c r="F29" s="4">
        <v>16.2</v>
      </c>
      <c r="H29" s="4" t="s">
        <v>3</v>
      </c>
    </row>
    <row r="30" spans="1:8" x14ac:dyDescent="0.25">
      <c r="F30" s="4">
        <v>1000</v>
      </c>
      <c r="H30" s="4" t="s">
        <v>6</v>
      </c>
    </row>
    <row r="31" spans="1:8" x14ac:dyDescent="0.25">
      <c r="F31" s="4">
        <v>68.400000000000006</v>
      </c>
      <c r="H31" s="4" t="s">
        <v>5</v>
      </c>
    </row>
    <row r="32" spans="1:8" x14ac:dyDescent="0.25">
      <c r="F32" s="4">
        <v>40</v>
      </c>
      <c r="H32" s="4" t="s">
        <v>5</v>
      </c>
    </row>
    <row r="33" spans="1:8" x14ac:dyDescent="0.25">
      <c r="F33" s="4">
        <v>212.7</v>
      </c>
      <c r="H33" s="4" t="s">
        <v>5</v>
      </c>
    </row>
    <row r="34" spans="1:8" x14ac:dyDescent="0.25">
      <c r="F34" s="4">
        <v>68.31</v>
      </c>
      <c r="H34" s="4" t="s">
        <v>3</v>
      </c>
    </row>
    <row r="35" spans="1:8" x14ac:dyDescent="0.25">
      <c r="F35" s="4">
        <v>1000</v>
      </c>
      <c r="H35" s="4" t="s">
        <v>6</v>
      </c>
    </row>
    <row r="36" spans="1:8" x14ac:dyDescent="0.25">
      <c r="F36" s="4">
        <v>15</v>
      </c>
      <c r="H36" s="4" t="s">
        <v>3</v>
      </c>
    </row>
    <row r="37" spans="1:8" x14ac:dyDescent="0.25">
      <c r="F37" s="4">
        <v>39.200000000000003</v>
      </c>
      <c r="H37" s="4" t="s">
        <v>5</v>
      </c>
    </row>
    <row r="38" spans="1:8" x14ac:dyDescent="0.25">
      <c r="F38" s="4">
        <v>24</v>
      </c>
      <c r="H38" s="4" t="s">
        <v>5</v>
      </c>
    </row>
    <row r="39" spans="1:8" x14ac:dyDescent="0.25">
      <c r="F39" s="4">
        <v>75</v>
      </c>
      <c r="H39" s="4" t="s">
        <v>3</v>
      </c>
    </row>
    <row r="40" spans="1:8" x14ac:dyDescent="0.25">
      <c r="F40" s="4">
        <v>1476.55</v>
      </c>
      <c r="H40" s="4" t="s">
        <v>6</v>
      </c>
    </row>
    <row r="41" spans="1:8" ht="18.75" x14ac:dyDescent="0.3">
      <c r="A41" s="3">
        <f>SUM(A2:A40)</f>
        <v>9513.2000000000007</v>
      </c>
      <c r="B41" s="3">
        <f>SUM(B2:B40)</f>
        <v>325.10000000000002</v>
      </c>
      <c r="C41" s="3">
        <f>SUM(C2:C40)</f>
        <v>5012.7000000000007</v>
      </c>
      <c r="D41" s="3">
        <f>SUM(D2:D40)</f>
        <v>4175.3999999999996</v>
      </c>
      <c r="E41" s="3">
        <f>B41+C41+D41</f>
        <v>9513.2000000000007</v>
      </c>
      <c r="F41" s="3">
        <f>SUM(F2:F40)</f>
        <v>9513.2199999999993</v>
      </c>
      <c r="G41" s="3">
        <f>E41-F41</f>
        <v>-1.9999999998617568E-2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31" sqref="F31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5.7109375" style="4" customWidth="1"/>
    <col min="8" max="9" width="9.140625" style="4"/>
    <col min="10" max="10" width="9.5703125" style="4" bestFit="1" customWidth="1"/>
    <col min="11" max="11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142.9</v>
      </c>
      <c r="B2" s="4">
        <v>27.5</v>
      </c>
      <c r="C2" s="4">
        <v>63.2</v>
      </c>
      <c r="D2" s="4">
        <v>52.2</v>
      </c>
      <c r="F2" s="4">
        <v>38.450000000000003</v>
      </c>
      <c r="H2" s="4" t="s">
        <v>3</v>
      </c>
    </row>
    <row r="3" spans="1:8" x14ac:dyDescent="0.25">
      <c r="A3" s="4">
        <v>140.85</v>
      </c>
      <c r="B3" s="4">
        <v>19.5</v>
      </c>
      <c r="C3" s="4">
        <v>75.36</v>
      </c>
      <c r="D3" s="4">
        <v>45.99</v>
      </c>
      <c r="F3" s="4">
        <v>20.9</v>
      </c>
      <c r="H3" s="4" t="s">
        <v>5</v>
      </c>
    </row>
    <row r="4" spans="1:8" x14ac:dyDescent="0.25">
      <c r="A4" s="4">
        <v>66.61</v>
      </c>
      <c r="C4" s="4">
        <v>39.5</v>
      </c>
      <c r="D4" s="4">
        <v>27.11</v>
      </c>
      <c r="F4" s="4">
        <v>13.41</v>
      </c>
      <c r="H4" s="4" t="s">
        <v>3</v>
      </c>
    </row>
    <row r="5" spans="1:8" x14ac:dyDescent="0.25">
      <c r="A5" s="4">
        <v>135.16</v>
      </c>
      <c r="B5" s="4">
        <v>10.5</v>
      </c>
      <c r="C5" s="4">
        <v>59.85</v>
      </c>
      <c r="D5" s="4">
        <v>64.81</v>
      </c>
      <c r="F5" s="4">
        <v>18.2</v>
      </c>
      <c r="H5" s="4" t="s">
        <v>3</v>
      </c>
    </row>
    <row r="6" spans="1:8" x14ac:dyDescent="0.25">
      <c r="A6" s="4">
        <v>266.25</v>
      </c>
      <c r="B6" s="4">
        <v>3</v>
      </c>
      <c r="C6" s="4">
        <v>192.85</v>
      </c>
      <c r="D6" s="4">
        <v>70.400000000000006</v>
      </c>
      <c r="F6" s="4">
        <v>60</v>
      </c>
      <c r="H6" s="4" t="s">
        <v>3</v>
      </c>
    </row>
    <row r="7" spans="1:8" x14ac:dyDescent="0.25">
      <c r="A7" s="4">
        <v>264.39999999999998</v>
      </c>
      <c r="B7" s="4">
        <v>5</v>
      </c>
      <c r="C7" s="4">
        <v>224.5</v>
      </c>
      <c r="D7" s="4">
        <v>34.9</v>
      </c>
      <c r="F7" s="4">
        <v>500</v>
      </c>
      <c r="H7" s="4" t="s">
        <v>10</v>
      </c>
    </row>
    <row r="8" spans="1:8" x14ac:dyDescent="0.25">
      <c r="A8" s="4">
        <v>604.16999999999996</v>
      </c>
      <c r="C8" s="4">
        <v>229.81</v>
      </c>
      <c r="D8" s="4">
        <v>374.36</v>
      </c>
      <c r="F8" s="4">
        <v>199</v>
      </c>
      <c r="H8" s="4" t="s">
        <v>3</v>
      </c>
    </row>
    <row r="9" spans="1:8" x14ac:dyDescent="0.25">
      <c r="A9" s="4">
        <v>1092.1500000000001</v>
      </c>
      <c r="B9" s="4">
        <v>186.08</v>
      </c>
      <c r="C9" s="4">
        <v>872.05</v>
      </c>
      <c r="D9" s="4">
        <v>34.020000000000003</v>
      </c>
      <c r="F9" s="4">
        <v>53.1</v>
      </c>
      <c r="H9" s="4" t="s">
        <v>5</v>
      </c>
    </row>
    <row r="10" spans="1:8" x14ac:dyDescent="0.25">
      <c r="A10" s="4">
        <v>611.52</v>
      </c>
      <c r="B10" s="4">
        <v>105</v>
      </c>
      <c r="C10" s="4">
        <v>408.6</v>
      </c>
      <c r="D10" s="4">
        <v>97.92</v>
      </c>
      <c r="F10" s="4">
        <v>1000</v>
      </c>
      <c r="H10" s="4" t="s">
        <v>6</v>
      </c>
    </row>
    <row r="11" spans="1:8" x14ac:dyDescent="0.25">
      <c r="A11" s="4">
        <v>625.99</v>
      </c>
      <c r="B11" s="4">
        <v>3</v>
      </c>
      <c r="C11" s="4">
        <v>336.6</v>
      </c>
      <c r="D11" s="6">
        <v>286.39</v>
      </c>
      <c r="F11" s="4">
        <v>1000</v>
      </c>
      <c r="H11" s="4" t="s">
        <v>6</v>
      </c>
    </row>
    <row r="12" spans="1:8" x14ac:dyDescent="0.25">
      <c r="A12" s="4">
        <v>248</v>
      </c>
      <c r="C12" s="4">
        <v>234.5</v>
      </c>
      <c r="D12" s="4">
        <v>13.5</v>
      </c>
      <c r="F12" s="4">
        <v>9.3000000000000007</v>
      </c>
      <c r="H12" s="4" t="s">
        <v>3</v>
      </c>
    </row>
    <row r="13" spans="1:8" x14ac:dyDescent="0.25">
      <c r="A13" s="4">
        <v>431.47</v>
      </c>
      <c r="B13" s="4">
        <v>19.5</v>
      </c>
      <c r="C13" s="4">
        <v>343.72</v>
      </c>
      <c r="D13" s="4">
        <v>68.25</v>
      </c>
      <c r="F13" s="4">
        <v>1000</v>
      </c>
      <c r="H13" s="4" t="s">
        <v>10</v>
      </c>
    </row>
    <row r="14" spans="1:8" x14ac:dyDescent="0.25">
      <c r="A14" s="4">
        <v>262.2</v>
      </c>
      <c r="B14" s="4">
        <v>8</v>
      </c>
      <c r="C14" s="4">
        <v>224.2</v>
      </c>
      <c r="D14" s="4">
        <v>30</v>
      </c>
      <c r="F14" s="4">
        <v>40.299999999999997</v>
      </c>
      <c r="H14" s="4" t="s">
        <v>3</v>
      </c>
    </row>
    <row r="15" spans="1:8" x14ac:dyDescent="0.25">
      <c r="A15" s="4">
        <v>333.21</v>
      </c>
      <c r="B15" s="4">
        <v>22.5</v>
      </c>
      <c r="C15" s="4">
        <v>223</v>
      </c>
      <c r="D15" s="4">
        <v>87.71</v>
      </c>
      <c r="F15" s="4">
        <v>100</v>
      </c>
      <c r="H15" s="4" t="s">
        <v>3</v>
      </c>
    </row>
    <row r="16" spans="1:8" x14ac:dyDescent="0.25">
      <c r="A16" s="4">
        <v>478.22</v>
      </c>
      <c r="B16" s="4">
        <v>6.5</v>
      </c>
      <c r="C16" s="4">
        <v>378.39</v>
      </c>
      <c r="D16" s="4">
        <v>93.33</v>
      </c>
      <c r="F16" s="4">
        <v>50.4</v>
      </c>
      <c r="H16" s="4" t="s">
        <v>3</v>
      </c>
    </row>
    <row r="17" spans="1:8" x14ac:dyDescent="0.25">
      <c r="A17" s="4">
        <v>793.08</v>
      </c>
      <c r="B17" s="4">
        <v>21</v>
      </c>
      <c r="C17" s="4">
        <v>183</v>
      </c>
      <c r="D17" s="4">
        <v>589.08000000000004</v>
      </c>
      <c r="F17" s="4">
        <v>1000</v>
      </c>
      <c r="H17" s="4" t="s">
        <v>10</v>
      </c>
    </row>
    <row r="18" spans="1:8" x14ac:dyDescent="0.25">
      <c r="A18" s="4">
        <v>386.36</v>
      </c>
      <c r="C18" s="4">
        <v>318.3</v>
      </c>
      <c r="D18" s="4">
        <v>68.06</v>
      </c>
      <c r="F18" s="4">
        <v>90</v>
      </c>
      <c r="H18" s="4" t="s">
        <v>3</v>
      </c>
    </row>
    <row r="19" spans="1:8" x14ac:dyDescent="0.25">
      <c r="A19" s="4">
        <v>464.95</v>
      </c>
      <c r="B19" s="4">
        <v>16.649999999999999</v>
      </c>
      <c r="C19" s="4">
        <v>283.8</v>
      </c>
      <c r="D19" s="4">
        <v>164.5</v>
      </c>
      <c r="F19" s="4">
        <v>50</v>
      </c>
      <c r="H19" s="4" t="s">
        <v>3</v>
      </c>
    </row>
    <row r="20" spans="1:8" x14ac:dyDescent="0.25">
      <c r="A20" s="4">
        <v>753.86</v>
      </c>
      <c r="B20" s="4">
        <v>107</v>
      </c>
      <c r="C20" s="4">
        <v>518.5</v>
      </c>
      <c r="D20" s="4">
        <v>128.36000000000001</v>
      </c>
      <c r="F20" s="4">
        <v>32</v>
      </c>
      <c r="H20" s="4" t="s">
        <v>18</v>
      </c>
    </row>
    <row r="21" spans="1:8" x14ac:dyDescent="0.25">
      <c r="A21" s="4">
        <v>267.11</v>
      </c>
      <c r="B21" s="4">
        <v>24</v>
      </c>
      <c r="C21" s="4">
        <v>184.12</v>
      </c>
      <c r="D21" s="4">
        <v>58.99</v>
      </c>
      <c r="F21" s="4">
        <v>1000</v>
      </c>
      <c r="H21" s="4" t="s">
        <v>10</v>
      </c>
    </row>
    <row r="22" spans="1:8" x14ac:dyDescent="0.25">
      <c r="A22" s="4">
        <v>186.45</v>
      </c>
      <c r="B22" s="4">
        <v>12</v>
      </c>
      <c r="C22" s="4">
        <v>166.8</v>
      </c>
      <c r="D22" s="4">
        <v>7.65</v>
      </c>
      <c r="F22" s="4">
        <v>175</v>
      </c>
      <c r="H22" s="4" t="s">
        <v>3</v>
      </c>
    </row>
    <row r="23" spans="1:8" x14ac:dyDescent="0.25">
      <c r="A23" s="4">
        <v>74.5</v>
      </c>
      <c r="C23" s="4">
        <v>66.400000000000006</v>
      </c>
      <c r="D23" s="4">
        <v>8.1</v>
      </c>
      <c r="F23" s="4">
        <v>20</v>
      </c>
      <c r="H23" s="4" t="s">
        <v>19</v>
      </c>
    </row>
    <row r="24" spans="1:8" x14ac:dyDescent="0.25">
      <c r="A24" s="4">
        <v>171.5</v>
      </c>
      <c r="B24" s="4">
        <v>7</v>
      </c>
      <c r="C24" s="4">
        <v>164.5</v>
      </c>
      <c r="F24" s="4">
        <v>1000</v>
      </c>
      <c r="H24" s="4" t="s">
        <v>10</v>
      </c>
    </row>
    <row r="25" spans="1:8" x14ac:dyDescent="0.25">
      <c r="A25" s="4">
        <v>52.22</v>
      </c>
      <c r="C25" s="4">
        <v>38.5</v>
      </c>
      <c r="D25" s="4">
        <v>13.72</v>
      </c>
      <c r="F25" s="4">
        <v>49</v>
      </c>
      <c r="H25" s="4" t="s">
        <v>5</v>
      </c>
    </row>
    <row r="26" spans="1:8" x14ac:dyDescent="0.25">
      <c r="A26" s="4">
        <v>198.45</v>
      </c>
      <c r="C26" s="4">
        <v>114.6</v>
      </c>
      <c r="D26" s="4">
        <v>83.85</v>
      </c>
      <c r="F26" s="4">
        <v>93.6</v>
      </c>
      <c r="H26" s="4" t="s">
        <v>20</v>
      </c>
    </row>
    <row r="27" spans="1:8" x14ac:dyDescent="0.25">
      <c r="A27" s="4">
        <v>139.69999999999999</v>
      </c>
      <c r="B27" s="4">
        <v>16.5</v>
      </c>
      <c r="C27" s="4">
        <v>4.9000000000000004</v>
      </c>
      <c r="D27" s="4">
        <v>118.3</v>
      </c>
      <c r="F27" s="4">
        <v>27</v>
      </c>
      <c r="H27" s="4" t="s">
        <v>3</v>
      </c>
    </row>
    <row r="28" spans="1:8" x14ac:dyDescent="0.25">
      <c r="F28" s="4">
        <v>1000</v>
      </c>
      <c r="H28" s="4" t="s">
        <v>10</v>
      </c>
    </row>
    <row r="29" spans="1:8" x14ac:dyDescent="0.25">
      <c r="F29" s="4">
        <v>10.5</v>
      </c>
      <c r="H29" s="4" t="s">
        <v>3</v>
      </c>
    </row>
    <row r="30" spans="1:8" x14ac:dyDescent="0.25">
      <c r="F30" s="4">
        <v>541.20000000000005</v>
      </c>
      <c r="H30" s="4" t="s">
        <v>6</v>
      </c>
    </row>
    <row r="33" spans="1:7" ht="18.75" x14ac:dyDescent="0.3">
      <c r="A33" s="3">
        <f>SUM(A2:A32)</f>
        <v>9191.2800000000007</v>
      </c>
      <c r="B33" s="3">
        <f>SUM(B2:B32)</f>
        <v>620.23</v>
      </c>
      <c r="C33" s="3">
        <f>SUM(C2:C32)</f>
        <v>5949.5499999999993</v>
      </c>
      <c r="D33" s="3">
        <f>SUM(D2:D32)</f>
        <v>2621.4999999999995</v>
      </c>
      <c r="E33" s="3">
        <f>B33+C33+D33</f>
        <v>9191.2799999999988</v>
      </c>
      <c r="F33" s="3">
        <f>SUM(F2:F32)</f>
        <v>9191.36</v>
      </c>
      <c r="G33" s="3">
        <f>E33-F33</f>
        <v>-8.000000000174623E-2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D2" sqref="D2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7109375" style="4" customWidth="1"/>
    <col min="8" max="9" width="9.140625" style="4"/>
    <col min="10" max="10" width="9.5703125" style="4" bestFit="1" customWidth="1"/>
  </cols>
  <sheetData>
    <row r="1" spans="1:9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9" x14ac:dyDescent="0.25">
      <c r="A2" s="4">
        <v>499.96</v>
      </c>
      <c r="C2" s="4">
        <v>327.38</v>
      </c>
      <c r="D2" s="4">
        <v>172.58</v>
      </c>
      <c r="F2" s="4">
        <v>14</v>
      </c>
      <c r="H2" s="4" t="s">
        <v>3</v>
      </c>
    </row>
    <row r="3" spans="1:9" x14ac:dyDescent="0.25">
      <c r="A3" s="4">
        <v>238.25</v>
      </c>
      <c r="C3" s="4">
        <v>211.41</v>
      </c>
      <c r="D3" s="4">
        <v>26.84</v>
      </c>
      <c r="F3" s="4">
        <v>98.12</v>
      </c>
      <c r="H3" s="4" t="s">
        <v>21</v>
      </c>
      <c r="I3" s="7" t="s">
        <v>22</v>
      </c>
    </row>
    <row r="4" spans="1:9" x14ac:dyDescent="0.25">
      <c r="A4" s="4">
        <v>111.45</v>
      </c>
      <c r="C4" s="4">
        <v>12.1</v>
      </c>
      <c r="D4" s="4">
        <v>99.35</v>
      </c>
      <c r="F4" s="4">
        <v>41.64</v>
      </c>
      <c r="H4" s="4" t="s">
        <v>3</v>
      </c>
    </row>
    <row r="5" spans="1:9" x14ac:dyDescent="0.25">
      <c r="A5" s="4">
        <v>376.6</v>
      </c>
      <c r="B5" s="4">
        <v>6</v>
      </c>
      <c r="C5" s="4">
        <v>90.05</v>
      </c>
      <c r="D5" s="4">
        <v>280.55</v>
      </c>
      <c r="F5" s="4">
        <v>37</v>
      </c>
      <c r="H5" s="4" t="s">
        <v>5</v>
      </c>
    </row>
    <row r="6" spans="1:9" x14ac:dyDescent="0.25">
      <c r="A6" s="4">
        <v>298.5</v>
      </c>
      <c r="B6" s="4">
        <v>9.5299999999999994</v>
      </c>
      <c r="C6" s="4">
        <v>156.88999999999999</v>
      </c>
      <c r="D6" s="4">
        <v>132.08000000000001</v>
      </c>
      <c r="F6" s="4">
        <v>1000</v>
      </c>
      <c r="H6" s="4" t="s">
        <v>6</v>
      </c>
    </row>
    <row r="7" spans="1:9" x14ac:dyDescent="0.25">
      <c r="A7" s="4">
        <v>439.53</v>
      </c>
      <c r="B7" s="4">
        <v>6</v>
      </c>
      <c r="C7" s="4">
        <v>146.69999999999999</v>
      </c>
      <c r="D7" s="4">
        <v>286.83</v>
      </c>
      <c r="F7" s="4">
        <v>97</v>
      </c>
      <c r="H7" s="4" t="s">
        <v>5</v>
      </c>
    </row>
    <row r="8" spans="1:9" x14ac:dyDescent="0.25">
      <c r="A8" s="4">
        <v>158.4</v>
      </c>
      <c r="C8" s="4">
        <v>87.3</v>
      </c>
      <c r="D8" s="4">
        <v>71.099999999999994</v>
      </c>
      <c r="F8" s="4">
        <v>87</v>
      </c>
      <c r="H8" s="4" t="s">
        <v>5</v>
      </c>
    </row>
    <row r="9" spans="1:9" x14ac:dyDescent="0.25">
      <c r="A9" s="4">
        <v>210.41</v>
      </c>
      <c r="C9" s="4">
        <v>176.3</v>
      </c>
      <c r="D9" s="4">
        <v>34.11</v>
      </c>
      <c r="F9" s="4">
        <v>59</v>
      </c>
      <c r="H9" s="4" t="s">
        <v>5</v>
      </c>
    </row>
    <row r="10" spans="1:9" x14ac:dyDescent="0.25">
      <c r="A10" s="4">
        <v>226.47</v>
      </c>
      <c r="B10" s="4">
        <v>9</v>
      </c>
      <c r="C10" s="4">
        <v>105</v>
      </c>
      <c r="D10" s="4">
        <v>112.47</v>
      </c>
      <c r="F10" s="4">
        <v>18.5</v>
      </c>
      <c r="H10" s="4" t="s">
        <v>5</v>
      </c>
    </row>
    <row r="11" spans="1:9" x14ac:dyDescent="0.25">
      <c r="A11" s="4">
        <v>183.95</v>
      </c>
      <c r="B11" s="4">
        <v>5</v>
      </c>
      <c r="C11" s="4">
        <v>109.2</v>
      </c>
      <c r="D11" s="4">
        <v>69.75</v>
      </c>
      <c r="F11" s="4">
        <v>36.5</v>
      </c>
      <c r="H11" s="4" t="s">
        <v>5</v>
      </c>
    </row>
    <row r="12" spans="1:9" x14ac:dyDescent="0.25">
      <c r="A12" s="4">
        <v>69.400000000000006</v>
      </c>
      <c r="B12" s="4">
        <v>3</v>
      </c>
      <c r="C12" s="4">
        <v>4.7</v>
      </c>
      <c r="D12" s="4">
        <v>61.7</v>
      </c>
      <c r="F12" s="4">
        <v>40</v>
      </c>
      <c r="H12" s="4" t="s">
        <v>5</v>
      </c>
    </row>
    <row r="13" spans="1:9" x14ac:dyDescent="0.25">
      <c r="A13" s="4">
        <v>85.3</v>
      </c>
      <c r="C13" s="4">
        <v>52</v>
      </c>
      <c r="D13" s="4">
        <v>33.299999999999997</v>
      </c>
      <c r="F13" s="4">
        <v>1000</v>
      </c>
      <c r="H13" s="4" t="s">
        <v>10</v>
      </c>
    </row>
    <row r="14" spans="1:9" x14ac:dyDescent="0.25">
      <c r="A14" s="4">
        <v>257.99</v>
      </c>
      <c r="B14" s="4">
        <v>10.5</v>
      </c>
      <c r="C14" s="4">
        <v>198.8</v>
      </c>
      <c r="D14" s="4">
        <v>48.69</v>
      </c>
      <c r="F14" s="4">
        <v>105</v>
      </c>
      <c r="H14" s="4" t="s">
        <v>23</v>
      </c>
    </row>
    <row r="15" spans="1:9" x14ac:dyDescent="0.25">
      <c r="A15" s="4">
        <v>315.22000000000003</v>
      </c>
      <c r="B15" s="4">
        <v>38.5</v>
      </c>
      <c r="C15" s="4">
        <v>127.5</v>
      </c>
      <c r="D15" s="4">
        <v>149.22</v>
      </c>
      <c r="F15" s="4">
        <v>25</v>
      </c>
      <c r="H15" s="4" t="s">
        <v>3</v>
      </c>
    </row>
    <row r="16" spans="1:9" x14ac:dyDescent="0.25">
      <c r="A16" s="4">
        <v>547.35</v>
      </c>
      <c r="B16" s="4">
        <v>3</v>
      </c>
      <c r="C16" s="4">
        <v>370.27</v>
      </c>
      <c r="D16" s="4">
        <v>174.08</v>
      </c>
      <c r="F16" s="4">
        <v>95</v>
      </c>
      <c r="H16" s="4" t="s">
        <v>3</v>
      </c>
    </row>
    <row r="17" spans="1:8" x14ac:dyDescent="0.25">
      <c r="A17" s="4">
        <v>158.1</v>
      </c>
      <c r="C17" s="4">
        <v>56.4</v>
      </c>
      <c r="D17" s="4">
        <v>101.7</v>
      </c>
      <c r="F17" s="4">
        <v>12.61</v>
      </c>
      <c r="H17" s="4" t="s">
        <v>3</v>
      </c>
    </row>
    <row r="18" spans="1:8" x14ac:dyDescent="0.25">
      <c r="A18" s="4">
        <v>416.2</v>
      </c>
      <c r="B18" s="4">
        <v>72</v>
      </c>
      <c r="C18" s="4">
        <v>229.63</v>
      </c>
      <c r="D18" s="4">
        <v>114.57</v>
      </c>
      <c r="F18" s="4">
        <v>63</v>
      </c>
      <c r="H18" s="4" t="s">
        <v>5</v>
      </c>
    </row>
    <row r="19" spans="1:8" x14ac:dyDescent="0.25">
      <c r="A19" s="4">
        <v>241.39</v>
      </c>
      <c r="B19" s="4">
        <v>15</v>
      </c>
      <c r="C19" s="4">
        <v>163.19999999999999</v>
      </c>
      <c r="D19" s="4">
        <v>63.19</v>
      </c>
      <c r="F19" s="4">
        <v>50</v>
      </c>
      <c r="H19" s="4" t="s">
        <v>5</v>
      </c>
    </row>
    <row r="20" spans="1:8" x14ac:dyDescent="0.25">
      <c r="A20" s="4">
        <v>92.27</v>
      </c>
      <c r="C20" s="4">
        <v>51.3</v>
      </c>
      <c r="D20" s="4">
        <v>40.97</v>
      </c>
      <c r="F20" s="4">
        <v>1000</v>
      </c>
      <c r="H20" s="4" t="s">
        <v>6</v>
      </c>
    </row>
    <row r="21" spans="1:8" x14ac:dyDescent="0.25">
      <c r="A21" s="4">
        <v>131.71</v>
      </c>
      <c r="B21" s="4">
        <v>6</v>
      </c>
      <c r="C21" s="4">
        <v>115.5</v>
      </c>
      <c r="D21" s="4">
        <v>10.210000000000001</v>
      </c>
      <c r="F21" s="4">
        <v>11</v>
      </c>
      <c r="H21" s="4" t="s">
        <v>5</v>
      </c>
    </row>
    <row r="22" spans="1:8" x14ac:dyDescent="0.25">
      <c r="A22" s="4">
        <v>246.38</v>
      </c>
      <c r="C22" s="4">
        <v>163.5</v>
      </c>
      <c r="D22" s="4">
        <v>82.88</v>
      </c>
      <c r="F22" s="4">
        <v>41.58</v>
      </c>
      <c r="H22" s="4" t="s">
        <v>3</v>
      </c>
    </row>
    <row r="23" spans="1:8" x14ac:dyDescent="0.25">
      <c r="A23" s="4">
        <v>641.91</v>
      </c>
      <c r="B23" s="4">
        <v>25.5</v>
      </c>
      <c r="C23" s="4">
        <v>396.74</v>
      </c>
      <c r="D23" s="4">
        <v>219.67</v>
      </c>
      <c r="F23" s="4">
        <v>51</v>
      </c>
      <c r="H23" s="4" t="s">
        <v>3</v>
      </c>
    </row>
    <row r="24" spans="1:8" x14ac:dyDescent="0.25">
      <c r="A24" s="4">
        <v>121.2</v>
      </c>
      <c r="B24" s="4">
        <v>6</v>
      </c>
      <c r="C24" s="4">
        <v>99.65</v>
      </c>
      <c r="D24" s="4">
        <v>15.55</v>
      </c>
      <c r="F24" s="4">
        <v>18</v>
      </c>
      <c r="H24" s="4" t="s">
        <v>23</v>
      </c>
    </row>
    <row r="25" spans="1:8" x14ac:dyDescent="0.25">
      <c r="A25" s="4">
        <v>362.56</v>
      </c>
      <c r="B25" s="4">
        <v>48</v>
      </c>
      <c r="C25" s="4">
        <v>110.1</v>
      </c>
      <c r="D25" s="4">
        <v>204.46</v>
      </c>
      <c r="F25" s="4">
        <v>45</v>
      </c>
      <c r="H25" s="4" t="s">
        <v>3</v>
      </c>
    </row>
    <row r="26" spans="1:8" x14ac:dyDescent="0.25">
      <c r="A26" s="4">
        <v>191.84</v>
      </c>
      <c r="C26" s="4">
        <v>128.41999999999999</v>
      </c>
      <c r="D26" s="4">
        <v>63.42</v>
      </c>
      <c r="F26" s="4">
        <v>102.4</v>
      </c>
      <c r="H26" s="4" t="s">
        <v>24</v>
      </c>
    </row>
    <row r="27" spans="1:8" x14ac:dyDescent="0.25">
      <c r="F27" s="4">
        <v>285.5</v>
      </c>
      <c r="H27" s="4" t="s">
        <v>25</v>
      </c>
    </row>
    <row r="28" spans="1:8" x14ac:dyDescent="0.25">
      <c r="F28" s="4">
        <v>183.22</v>
      </c>
      <c r="H28" s="4" t="s">
        <v>26</v>
      </c>
    </row>
    <row r="29" spans="1:8" x14ac:dyDescent="0.25">
      <c r="F29" s="4">
        <v>13.5</v>
      </c>
      <c r="H29" s="4" t="s">
        <v>27</v>
      </c>
    </row>
    <row r="30" spans="1:8" x14ac:dyDescent="0.25">
      <c r="F30" s="4">
        <v>86.4</v>
      </c>
      <c r="H30" s="4" t="s">
        <v>5</v>
      </c>
    </row>
    <row r="31" spans="1:8" x14ac:dyDescent="0.25">
      <c r="F31" s="4">
        <v>1000</v>
      </c>
      <c r="H31" s="4" t="s">
        <v>6</v>
      </c>
    </row>
    <row r="32" spans="1:8" x14ac:dyDescent="0.25">
      <c r="F32" s="4">
        <v>330</v>
      </c>
      <c r="H32" s="4" t="s">
        <v>9</v>
      </c>
    </row>
    <row r="33" spans="1:8" x14ac:dyDescent="0.25">
      <c r="F33" s="4">
        <v>33.200000000000003</v>
      </c>
      <c r="H33" s="4" t="s">
        <v>3</v>
      </c>
    </row>
    <row r="34" spans="1:8" x14ac:dyDescent="0.25">
      <c r="F34" s="4">
        <v>542.20000000000005</v>
      </c>
    </row>
    <row r="38" spans="1:8" ht="18.75" x14ac:dyDescent="0.3">
      <c r="A38" s="3">
        <f>SUM(A2:A37)</f>
        <v>6622.3400000000011</v>
      </c>
      <c r="B38" s="3">
        <f>SUM(B2:B37)</f>
        <v>263.02999999999997</v>
      </c>
      <c r="C38" s="3">
        <f>SUM(C2:C37)</f>
        <v>3690.04</v>
      </c>
      <c r="D38" s="3">
        <f>SUM(D2:D37)</f>
        <v>2669.2700000000004</v>
      </c>
      <c r="E38" s="3">
        <f>B38+C38+D38</f>
        <v>6622.34</v>
      </c>
      <c r="F38" s="3">
        <f>SUM(F2:F37)</f>
        <v>6622.37</v>
      </c>
      <c r="G38" s="3">
        <f>E38-F38</f>
        <v>-2.9999999999745341E-2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xSplit="7" ySplit="1" topLeftCell="H35" activePane="bottomRight" state="frozen"/>
      <selection pane="topRight" activeCell="H1" sqref="H1"/>
      <selection pane="bottomLeft" activeCell="A2" sqref="A2"/>
      <selection pane="bottomRight" activeCell="C25" sqref="C25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5.140625" style="4" customWidth="1"/>
    <col min="6" max="6" width="16.710937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360.53</v>
      </c>
      <c r="C2" s="4">
        <v>279.64999999999998</v>
      </c>
      <c r="D2" s="4">
        <v>80.88</v>
      </c>
      <c r="F2" s="4">
        <v>81</v>
      </c>
      <c r="H2" s="4" t="s">
        <v>3</v>
      </c>
    </row>
    <row r="3" spans="1:8" x14ac:dyDescent="0.25">
      <c r="A3" s="4">
        <v>372.11</v>
      </c>
      <c r="B3" s="4">
        <v>33.5</v>
      </c>
      <c r="C3" s="4">
        <v>188.81</v>
      </c>
      <c r="D3" s="4">
        <v>149.80000000000001</v>
      </c>
      <c r="F3" s="4">
        <v>40</v>
      </c>
      <c r="H3" s="4" t="s">
        <v>3</v>
      </c>
    </row>
    <row r="4" spans="1:8" x14ac:dyDescent="0.25">
      <c r="A4" s="4">
        <v>414.96</v>
      </c>
      <c r="C4" s="4">
        <v>293.05</v>
      </c>
      <c r="D4" s="4">
        <v>121.91</v>
      </c>
      <c r="F4" s="4">
        <v>200</v>
      </c>
      <c r="H4" s="4" t="s">
        <v>28</v>
      </c>
    </row>
    <row r="5" spans="1:8" x14ac:dyDescent="0.25">
      <c r="A5" s="4">
        <v>648.12</v>
      </c>
      <c r="B5" s="4">
        <v>72</v>
      </c>
      <c r="C5" s="4">
        <v>446.4</v>
      </c>
      <c r="D5" s="4">
        <v>129.72</v>
      </c>
      <c r="F5" s="4">
        <v>135</v>
      </c>
      <c r="H5" s="4" t="s">
        <v>3</v>
      </c>
    </row>
    <row r="6" spans="1:8" x14ac:dyDescent="0.25">
      <c r="A6" s="4">
        <v>278.7</v>
      </c>
      <c r="C6" s="4">
        <v>227.75</v>
      </c>
      <c r="D6" s="4">
        <v>50.95</v>
      </c>
      <c r="F6" s="4">
        <v>1500</v>
      </c>
      <c r="H6" s="4" t="s">
        <v>10</v>
      </c>
    </row>
    <row r="7" spans="1:8" x14ac:dyDescent="0.25">
      <c r="A7" s="4">
        <v>192.71</v>
      </c>
      <c r="B7" s="4">
        <v>9</v>
      </c>
      <c r="C7" s="4">
        <v>117.45</v>
      </c>
      <c r="D7" s="4">
        <v>66.260000000000005</v>
      </c>
      <c r="F7" s="4">
        <v>21</v>
      </c>
      <c r="H7" s="4" t="s">
        <v>3</v>
      </c>
    </row>
    <row r="8" spans="1:8" x14ac:dyDescent="0.25">
      <c r="A8" s="4">
        <v>271</v>
      </c>
      <c r="B8" s="4">
        <v>12</v>
      </c>
      <c r="C8" s="4">
        <v>180.7</v>
      </c>
      <c r="D8" s="4">
        <v>78.3</v>
      </c>
      <c r="F8" s="4">
        <v>39</v>
      </c>
      <c r="H8" s="4" t="s">
        <v>3</v>
      </c>
    </row>
    <row r="9" spans="1:8" x14ac:dyDescent="0.25">
      <c r="A9" s="4">
        <v>240.23</v>
      </c>
      <c r="B9" s="4">
        <v>12</v>
      </c>
      <c r="C9" s="4">
        <v>110.2</v>
      </c>
      <c r="D9" s="4">
        <v>118.03</v>
      </c>
      <c r="F9" s="4">
        <v>39.5</v>
      </c>
      <c r="H9" s="4" t="s">
        <v>3</v>
      </c>
    </row>
    <row r="10" spans="1:8" x14ac:dyDescent="0.25">
      <c r="A10" s="4">
        <v>348.35</v>
      </c>
      <c r="B10" s="4">
        <v>0.15</v>
      </c>
      <c r="C10" s="4">
        <v>205.79</v>
      </c>
      <c r="D10" s="4">
        <v>142.41</v>
      </c>
      <c r="F10" s="4">
        <v>54</v>
      </c>
      <c r="H10" s="4" t="s">
        <v>3</v>
      </c>
    </row>
    <row r="11" spans="1:8" x14ac:dyDescent="0.25">
      <c r="A11" s="4">
        <v>663.76</v>
      </c>
      <c r="B11" s="4">
        <v>19.2</v>
      </c>
      <c r="C11" s="4">
        <v>573.5</v>
      </c>
      <c r="D11" s="4">
        <v>71.06</v>
      </c>
      <c r="F11" s="4">
        <v>40</v>
      </c>
      <c r="H11" s="4" t="s">
        <v>3</v>
      </c>
    </row>
    <row r="12" spans="1:8" x14ac:dyDescent="0.25">
      <c r="A12" s="4">
        <v>393.33</v>
      </c>
      <c r="C12" s="4">
        <v>170.3</v>
      </c>
      <c r="D12" s="4">
        <v>223.03</v>
      </c>
      <c r="F12" s="4">
        <v>12</v>
      </c>
      <c r="H12" s="4" t="s">
        <v>3</v>
      </c>
    </row>
    <row r="13" spans="1:8" x14ac:dyDescent="0.25">
      <c r="A13" s="4">
        <v>294.14999999999998</v>
      </c>
      <c r="B13" s="4">
        <v>21</v>
      </c>
      <c r="C13" s="4">
        <v>217.3</v>
      </c>
      <c r="D13" s="4">
        <v>55.85</v>
      </c>
      <c r="F13" s="4">
        <v>15.12</v>
      </c>
      <c r="H13" s="4" t="s">
        <v>3</v>
      </c>
    </row>
    <row r="14" spans="1:8" x14ac:dyDescent="0.25">
      <c r="A14" s="4">
        <v>244.92</v>
      </c>
      <c r="B14" s="4">
        <v>12.75</v>
      </c>
      <c r="C14" s="4">
        <v>192.9</v>
      </c>
      <c r="D14" s="4">
        <v>39.270000000000003</v>
      </c>
      <c r="F14" s="4">
        <v>300</v>
      </c>
      <c r="H14" s="4" t="s">
        <v>6</v>
      </c>
    </row>
    <row r="15" spans="1:8" x14ac:dyDescent="0.25">
      <c r="A15" s="4">
        <v>598.17999999999995</v>
      </c>
      <c r="B15" s="4">
        <v>27</v>
      </c>
      <c r="C15" s="4">
        <v>416.97</v>
      </c>
      <c r="D15" s="4">
        <v>154.21</v>
      </c>
      <c r="F15" s="4">
        <v>38.61</v>
      </c>
      <c r="H15" s="4" t="s">
        <v>5</v>
      </c>
    </row>
    <row r="16" spans="1:8" x14ac:dyDescent="0.25">
      <c r="A16" s="4">
        <v>554.49</v>
      </c>
      <c r="B16" s="4">
        <v>84</v>
      </c>
      <c r="C16" s="4">
        <v>172</v>
      </c>
      <c r="D16" s="4">
        <v>298.49</v>
      </c>
      <c r="F16" s="4">
        <v>25</v>
      </c>
      <c r="H16" s="4" t="s">
        <v>29</v>
      </c>
    </row>
    <row r="17" spans="1:8" x14ac:dyDescent="0.25">
      <c r="A17" s="4">
        <v>211.6</v>
      </c>
      <c r="B17" s="4">
        <v>9</v>
      </c>
      <c r="C17" s="4">
        <v>181.2</v>
      </c>
      <c r="D17" s="4">
        <v>21.4</v>
      </c>
      <c r="F17" s="4">
        <v>80</v>
      </c>
      <c r="H17" s="4" t="s">
        <v>30</v>
      </c>
    </row>
    <row r="18" spans="1:8" x14ac:dyDescent="0.25">
      <c r="A18" s="4">
        <v>534.64</v>
      </c>
      <c r="B18" s="4">
        <v>30.75</v>
      </c>
      <c r="C18" s="4">
        <v>368.7</v>
      </c>
      <c r="D18" s="4">
        <v>135.19</v>
      </c>
      <c r="F18" s="4">
        <v>40</v>
      </c>
      <c r="H18" s="4" t="s">
        <v>3</v>
      </c>
    </row>
    <row r="19" spans="1:8" x14ac:dyDescent="0.25">
      <c r="A19" s="4">
        <v>352.6</v>
      </c>
      <c r="B19" s="4">
        <v>19.5</v>
      </c>
      <c r="C19" s="4">
        <v>194.4</v>
      </c>
      <c r="D19" s="4">
        <v>138.69999999999999</v>
      </c>
      <c r="F19" s="4">
        <v>51</v>
      </c>
      <c r="H19" s="4" t="s">
        <v>3</v>
      </c>
    </row>
    <row r="20" spans="1:8" x14ac:dyDescent="0.25">
      <c r="A20" s="4">
        <v>310.63</v>
      </c>
      <c r="B20" s="4">
        <v>16.55</v>
      </c>
      <c r="C20" s="4">
        <v>246.35</v>
      </c>
      <c r="D20" s="4">
        <v>47.73</v>
      </c>
      <c r="F20" s="4">
        <v>66</v>
      </c>
      <c r="H20" s="4" t="s">
        <v>3</v>
      </c>
    </row>
    <row r="21" spans="1:8" x14ac:dyDescent="0.25">
      <c r="A21" s="4">
        <v>361.78</v>
      </c>
      <c r="B21" s="4">
        <v>23</v>
      </c>
      <c r="C21" s="4">
        <v>321.5</v>
      </c>
      <c r="D21" s="4">
        <v>17.28</v>
      </c>
      <c r="F21" s="4">
        <v>40</v>
      </c>
      <c r="H21" s="4" t="s">
        <v>3</v>
      </c>
    </row>
    <row r="22" spans="1:8" x14ac:dyDescent="0.25">
      <c r="A22" s="4">
        <v>683.77</v>
      </c>
      <c r="B22" s="4">
        <v>10.8</v>
      </c>
      <c r="C22" s="4">
        <v>583.17999999999995</v>
      </c>
      <c r="D22" s="4">
        <v>89.79</v>
      </c>
      <c r="F22" s="4">
        <v>13.5</v>
      </c>
      <c r="H22" s="4" t="s">
        <v>3</v>
      </c>
    </row>
    <row r="23" spans="1:8" x14ac:dyDescent="0.25">
      <c r="A23" s="4">
        <v>142.69999999999999</v>
      </c>
      <c r="B23" s="4">
        <v>24</v>
      </c>
      <c r="C23" s="4">
        <v>104.1</v>
      </c>
      <c r="D23" s="4">
        <v>14.6</v>
      </c>
      <c r="F23" s="4">
        <v>1000</v>
      </c>
      <c r="H23" s="4" t="s">
        <v>10</v>
      </c>
    </row>
    <row r="24" spans="1:8" x14ac:dyDescent="0.25">
      <c r="A24" s="4">
        <v>479.77</v>
      </c>
      <c r="B24" s="4">
        <v>6</v>
      </c>
      <c r="C24" s="4">
        <v>386.28</v>
      </c>
      <c r="D24" s="4">
        <v>87.49</v>
      </c>
      <c r="F24" s="4">
        <v>107</v>
      </c>
      <c r="H24" s="4" t="s">
        <v>3</v>
      </c>
    </row>
    <row r="25" spans="1:8" x14ac:dyDescent="0.25">
      <c r="A25" s="4">
        <v>799.94</v>
      </c>
      <c r="B25" s="4">
        <v>32.24</v>
      </c>
      <c r="C25" s="4">
        <v>428.42</v>
      </c>
      <c r="D25" s="4">
        <v>339.28</v>
      </c>
      <c r="F25" s="4">
        <v>15</v>
      </c>
      <c r="H25" s="4" t="s">
        <v>5</v>
      </c>
    </row>
    <row r="26" spans="1:8" x14ac:dyDescent="0.25">
      <c r="A26" s="4">
        <v>319.75</v>
      </c>
      <c r="B26" s="4">
        <v>28.5</v>
      </c>
      <c r="C26" s="4">
        <v>178.05</v>
      </c>
      <c r="D26" s="4">
        <v>113.2</v>
      </c>
      <c r="F26" s="4">
        <v>1000</v>
      </c>
      <c r="H26" s="4" t="s">
        <v>10</v>
      </c>
    </row>
    <row r="27" spans="1:8" x14ac:dyDescent="0.25">
      <c r="A27" s="4">
        <v>589.26</v>
      </c>
      <c r="B27" s="4">
        <v>18</v>
      </c>
      <c r="C27" s="4">
        <v>457.35</v>
      </c>
      <c r="D27" s="4">
        <v>113.91</v>
      </c>
      <c r="F27" s="4">
        <v>6</v>
      </c>
      <c r="H27" s="4" t="s">
        <v>31</v>
      </c>
    </row>
    <row r="28" spans="1:8" x14ac:dyDescent="0.25">
      <c r="F28" s="4">
        <v>35</v>
      </c>
      <c r="H28" s="4" t="s">
        <v>3</v>
      </c>
    </row>
    <row r="29" spans="1:8" x14ac:dyDescent="0.25">
      <c r="F29" s="4">
        <v>280</v>
      </c>
      <c r="H29" s="4" t="s">
        <v>32</v>
      </c>
    </row>
    <row r="30" spans="1:8" x14ac:dyDescent="0.25">
      <c r="F30" s="4">
        <v>65</v>
      </c>
      <c r="H30" s="4" t="s">
        <v>5</v>
      </c>
    </row>
    <row r="31" spans="1:8" x14ac:dyDescent="0.25">
      <c r="F31" s="4">
        <v>53.85</v>
      </c>
      <c r="H31" s="4" t="s">
        <v>5</v>
      </c>
    </row>
    <row r="32" spans="1:8" x14ac:dyDescent="0.25">
      <c r="F32" s="4">
        <v>1500</v>
      </c>
      <c r="H32" s="4" t="s">
        <v>6</v>
      </c>
    </row>
    <row r="33" spans="6:8" x14ac:dyDescent="0.25">
      <c r="F33" s="4">
        <v>145</v>
      </c>
      <c r="H33" s="4" t="s">
        <v>3</v>
      </c>
    </row>
    <row r="34" spans="6:8" x14ac:dyDescent="0.25">
      <c r="F34" s="4">
        <v>51.98</v>
      </c>
      <c r="H34" s="4" t="s">
        <v>3</v>
      </c>
    </row>
    <row r="35" spans="6:8" x14ac:dyDescent="0.25">
      <c r="F35" s="4">
        <v>7</v>
      </c>
      <c r="H35" s="4" t="s">
        <v>31</v>
      </c>
    </row>
    <row r="36" spans="6:8" x14ac:dyDescent="0.25">
      <c r="F36" s="4">
        <v>100</v>
      </c>
      <c r="H36" s="4" t="s">
        <v>3</v>
      </c>
    </row>
    <row r="37" spans="6:8" x14ac:dyDescent="0.25">
      <c r="F37" s="4">
        <v>20.7</v>
      </c>
      <c r="H37" s="4" t="s">
        <v>3</v>
      </c>
    </row>
    <row r="38" spans="6:8" x14ac:dyDescent="0.25">
      <c r="F38" s="4">
        <v>1000</v>
      </c>
      <c r="H38" s="4" t="s">
        <v>10</v>
      </c>
    </row>
    <row r="39" spans="6:8" x14ac:dyDescent="0.25">
      <c r="F39" s="4">
        <v>30</v>
      </c>
      <c r="H39" s="4" t="s">
        <v>3</v>
      </c>
    </row>
    <row r="40" spans="6:8" x14ac:dyDescent="0.25">
      <c r="F40" s="4">
        <v>67.680000000000007</v>
      </c>
      <c r="H40" s="4" t="s">
        <v>33</v>
      </c>
    </row>
    <row r="41" spans="6:8" x14ac:dyDescent="0.25">
      <c r="F41" s="4">
        <v>28</v>
      </c>
      <c r="H41" s="4" t="s">
        <v>5</v>
      </c>
    </row>
    <row r="42" spans="6:8" x14ac:dyDescent="0.25">
      <c r="F42" s="4">
        <v>85</v>
      </c>
      <c r="H42" s="4" t="s">
        <v>5</v>
      </c>
    </row>
    <row r="43" spans="6:8" x14ac:dyDescent="0.25">
      <c r="F43" s="4">
        <v>280</v>
      </c>
      <c r="H43" s="4" t="s">
        <v>3</v>
      </c>
    </row>
    <row r="44" spans="6:8" x14ac:dyDescent="0.25">
      <c r="F44" s="4">
        <v>40</v>
      </c>
      <c r="H44" s="4" t="s">
        <v>3</v>
      </c>
    </row>
    <row r="45" spans="6:8" x14ac:dyDescent="0.25">
      <c r="F45" s="4">
        <v>150</v>
      </c>
      <c r="H45" s="4" t="s">
        <v>3</v>
      </c>
    </row>
    <row r="46" spans="6:8" x14ac:dyDescent="0.25">
      <c r="F46" s="4">
        <v>79.5</v>
      </c>
      <c r="H46" s="4" t="s">
        <v>3</v>
      </c>
    </row>
    <row r="47" spans="6:8" x14ac:dyDescent="0.25">
      <c r="F47" s="4">
        <v>135</v>
      </c>
      <c r="H47" s="4" t="s">
        <v>3</v>
      </c>
    </row>
    <row r="48" spans="6:8" x14ac:dyDescent="0.25">
      <c r="F48" s="4">
        <v>48.5</v>
      </c>
      <c r="H48" s="4" t="s">
        <v>3</v>
      </c>
    </row>
    <row r="49" spans="1:8" x14ac:dyDescent="0.25">
      <c r="F49" s="4">
        <v>26</v>
      </c>
      <c r="H49" s="4" t="s">
        <v>3</v>
      </c>
    </row>
    <row r="50" spans="1:8" x14ac:dyDescent="0.25">
      <c r="F50" s="4">
        <v>1475.04</v>
      </c>
      <c r="H50" s="4" t="s">
        <v>10</v>
      </c>
    </row>
    <row r="51" spans="1:8" ht="18.75" x14ac:dyDescent="0.3">
      <c r="A51" s="3">
        <f>SUM(A2:A50)</f>
        <v>10661.980000000001</v>
      </c>
      <c r="B51" s="3">
        <f>SUM(B2:B50)</f>
        <v>520.94000000000005</v>
      </c>
      <c r="C51" s="3">
        <f>SUM(C2:C50)</f>
        <v>7242.3000000000011</v>
      </c>
      <c r="D51" s="3">
        <f>SUM(D2:D50)</f>
        <v>2898.74</v>
      </c>
      <c r="E51" s="3">
        <f>B51+C51+D51</f>
        <v>10661.980000000001</v>
      </c>
      <c r="F51" s="3">
        <f>SUM(F2:F50)</f>
        <v>10661.98</v>
      </c>
      <c r="G51" s="3">
        <f>E51-F51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G48" sqref="G48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539.20000000000005</v>
      </c>
      <c r="B2" s="4">
        <v>10.8</v>
      </c>
      <c r="C2" s="4">
        <v>367.8</v>
      </c>
      <c r="D2" s="4">
        <v>160.6</v>
      </c>
      <c r="F2" s="4">
        <v>13.5</v>
      </c>
      <c r="H2" s="4" t="s">
        <v>3</v>
      </c>
    </row>
    <row r="3" spans="1:8" x14ac:dyDescent="0.25">
      <c r="A3" s="4">
        <v>447.06</v>
      </c>
      <c r="B3" s="4">
        <v>22.5</v>
      </c>
      <c r="C3" s="4">
        <v>170.7</v>
      </c>
      <c r="D3" s="4">
        <v>253.86</v>
      </c>
      <c r="F3" s="4">
        <v>85</v>
      </c>
      <c r="H3" s="4" t="s">
        <v>25</v>
      </c>
    </row>
    <row r="4" spans="1:8" x14ac:dyDescent="0.25">
      <c r="A4" s="4">
        <v>275.52</v>
      </c>
      <c r="C4" s="4">
        <v>204.2</v>
      </c>
      <c r="D4" s="4">
        <v>71.319999999999993</v>
      </c>
      <c r="F4" s="4">
        <v>116.64</v>
      </c>
      <c r="H4" s="4" t="s">
        <v>3</v>
      </c>
    </row>
    <row r="5" spans="1:8" x14ac:dyDescent="0.25">
      <c r="A5" s="4">
        <v>97.7</v>
      </c>
      <c r="B5" s="4">
        <v>12</v>
      </c>
      <c r="C5" s="4">
        <v>79.400000000000006</v>
      </c>
      <c r="D5" s="4">
        <v>6.3</v>
      </c>
      <c r="F5" s="4">
        <v>110</v>
      </c>
      <c r="H5" s="4" t="s">
        <v>3</v>
      </c>
    </row>
    <row r="6" spans="1:8" x14ac:dyDescent="0.25">
      <c r="A6" s="4">
        <v>238.86</v>
      </c>
      <c r="B6" s="4">
        <v>1.5</v>
      </c>
      <c r="C6" s="4">
        <v>135.5</v>
      </c>
      <c r="D6" s="4">
        <v>101.86</v>
      </c>
      <c r="F6" s="4">
        <v>1000</v>
      </c>
      <c r="H6" s="4" t="s">
        <v>6</v>
      </c>
    </row>
    <row r="7" spans="1:8" x14ac:dyDescent="0.25">
      <c r="A7" s="4">
        <v>423.21</v>
      </c>
      <c r="C7" s="4">
        <v>78.5</v>
      </c>
      <c r="D7" s="4">
        <v>344.71</v>
      </c>
      <c r="F7" s="4">
        <v>76.650000000000006</v>
      </c>
      <c r="H7" s="4" t="s">
        <v>3</v>
      </c>
    </row>
    <row r="8" spans="1:8" x14ac:dyDescent="0.25">
      <c r="A8" s="4">
        <v>647.20000000000005</v>
      </c>
      <c r="B8" s="4">
        <v>53</v>
      </c>
      <c r="C8" s="4">
        <v>290.39999999999998</v>
      </c>
      <c r="D8" s="4">
        <v>303.8</v>
      </c>
      <c r="F8" s="4">
        <v>180</v>
      </c>
      <c r="H8" s="4" t="s">
        <v>34</v>
      </c>
    </row>
    <row r="9" spans="1:8" x14ac:dyDescent="0.25">
      <c r="A9" s="4">
        <v>466.85</v>
      </c>
      <c r="B9" s="4">
        <v>105</v>
      </c>
      <c r="C9" s="4">
        <v>247</v>
      </c>
      <c r="D9" s="4">
        <v>114.85</v>
      </c>
      <c r="F9" s="4">
        <v>18.59</v>
      </c>
      <c r="H9" s="4" t="s">
        <v>3</v>
      </c>
    </row>
    <row r="10" spans="1:8" x14ac:dyDescent="0.25">
      <c r="A10" s="4">
        <v>395.7</v>
      </c>
      <c r="B10" s="4">
        <v>10.5</v>
      </c>
      <c r="C10" s="4">
        <v>347.24</v>
      </c>
      <c r="D10" s="4">
        <v>37.96</v>
      </c>
      <c r="F10" s="4">
        <v>14</v>
      </c>
      <c r="H10" s="4" t="s">
        <v>3</v>
      </c>
    </row>
    <row r="11" spans="1:8" x14ac:dyDescent="0.25">
      <c r="A11" s="4">
        <v>321.98</v>
      </c>
      <c r="B11" s="4">
        <v>16.5</v>
      </c>
      <c r="C11" s="4">
        <v>150</v>
      </c>
      <c r="D11" s="4">
        <v>155.47999999999999</v>
      </c>
      <c r="F11" s="4">
        <v>15.8</v>
      </c>
      <c r="H11" s="4" t="s">
        <v>3</v>
      </c>
    </row>
    <row r="12" spans="1:8" x14ac:dyDescent="0.25">
      <c r="A12" s="4">
        <v>281.11</v>
      </c>
      <c r="C12" s="4">
        <v>221</v>
      </c>
      <c r="D12" s="4">
        <v>60.11</v>
      </c>
      <c r="F12" s="4">
        <v>39.200000000000003</v>
      </c>
      <c r="H12" s="4" t="s">
        <v>3</v>
      </c>
    </row>
    <row r="13" spans="1:8" x14ac:dyDescent="0.25">
      <c r="A13" s="4">
        <v>417.66</v>
      </c>
      <c r="B13" s="4">
        <v>9</v>
      </c>
      <c r="C13" s="4">
        <v>344.9</v>
      </c>
      <c r="D13" s="4">
        <v>63.76</v>
      </c>
      <c r="F13" s="4">
        <v>106</v>
      </c>
      <c r="H13" s="4" t="s">
        <v>3</v>
      </c>
    </row>
    <row r="14" spans="1:8" x14ac:dyDescent="0.25">
      <c r="A14" s="4">
        <v>716.64</v>
      </c>
      <c r="B14" s="4">
        <v>9</v>
      </c>
      <c r="C14" s="4">
        <v>581.51</v>
      </c>
      <c r="D14" s="4">
        <v>126.13</v>
      </c>
      <c r="F14" s="4">
        <v>1000</v>
      </c>
      <c r="H14" s="4" t="s">
        <v>6</v>
      </c>
    </row>
    <row r="15" spans="1:8" x14ac:dyDescent="0.25">
      <c r="A15" s="4">
        <v>308.62</v>
      </c>
      <c r="C15" s="4">
        <v>277.47000000000003</v>
      </c>
      <c r="D15" s="4">
        <v>31.15</v>
      </c>
      <c r="F15" s="4">
        <v>26</v>
      </c>
      <c r="H15" s="4" t="s">
        <v>5</v>
      </c>
    </row>
    <row r="16" spans="1:8" x14ac:dyDescent="0.25">
      <c r="A16" s="4">
        <v>809.1</v>
      </c>
      <c r="C16" s="4">
        <v>715.14</v>
      </c>
      <c r="D16" s="4">
        <v>93.96</v>
      </c>
      <c r="F16" s="4">
        <v>125</v>
      </c>
      <c r="H16" s="4" t="s">
        <v>3</v>
      </c>
    </row>
    <row r="17" spans="1:9" x14ac:dyDescent="0.25">
      <c r="A17" s="4">
        <v>325.16000000000003</v>
      </c>
      <c r="B17" s="4">
        <v>15</v>
      </c>
      <c r="C17" s="4">
        <v>295.89999999999998</v>
      </c>
      <c r="D17" s="4">
        <v>14.26</v>
      </c>
      <c r="F17" s="4">
        <v>1000</v>
      </c>
      <c r="H17" s="4" t="s">
        <v>6</v>
      </c>
    </row>
    <row r="18" spans="1:9" x14ac:dyDescent="0.25">
      <c r="A18" s="4">
        <v>609.9</v>
      </c>
      <c r="B18" s="4">
        <v>19.5</v>
      </c>
      <c r="C18" s="4">
        <v>519.29999999999995</v>
      </c>
      <c r="D18" s="4">
        <v>71.099999999999994</v>
      </c>
      <c r="F18" s="4">
        <v>68</v>
      </c>
      <c r="H18" s="4" t="s">
        <v>3</v>
      </c>
    </row>
    <row r="19" spans="1:9" x14ac:dyDescent="0.25">
      <c r="A19" s="4">
        <v>1119.3499999999999</v>
      </c>
      <c r="B19" s="4">
        <v>15</v>
      </c>
      <c r="C19" s="4">
        <v>946.9</v>
      </c>
      <c r="D19" s="4">
        <v>157.44999999999999</v>
      </c>
      <c r="F19" s="4">
        <v>297</v>
      </c>
      <c r="H19" s="4" t="s">
        <v>5</v>
      </c>
    </row>
    <row r="20" spans="1:9" x14ac:dyDescent="0.25">
      <c r="A20" s="4">
        <v>196.26</v>
      </c>
      <c r="B20" s="4">
        <v>9</v>
      </c>
      <c r="C20" s="4">
        <v>108.5</v>
      </c>
      <c r="D20" s="4">
        <v>78.760000000000005</v>
      </c>
      <c r="F20" s="4">
        <v>45.5</v>
      </c>
      <c r="H20" s="4" t="s">
        <v>5</v>
      </c>
    </row>
    <row r="21" spans="1:9" x14ac:dyDescent="0.25">
      <c r="A21" s="4">
        <v>145.65</v>
      </c>
      <c r="C21" s="4">
        <v>65.8</v>
      </c>
      <c r="D21" s="4">
        <v>79.849999999999994</v>
      </c>
      <c r="F21" s="4">
        <v>200</v>
      </c>
      <c r="H21" s="4" t="s">
        <v>3</v>
      </c>
    </row>
    <row r="22" spans="1:9" x14ac:dyDescent="0.25">
      <c r="A22" s="4">
        <v>897.81</v>
      </c>
      <c r="B22" s="4">
        <v>9</v>
      </c>
      <c r="C22" s="4">
        <v>800.9</v>
      </c>
      <c r="D22" s="4">
        <v>87.91</v>
      </c>
      <c r="F22" s="4">
        <v>20</v>
      </c>
      <c r="H22" s="4" t="s">
        <v>35</v>
      </c>
    </row>
    <row r="23" spans="1:9" x14ac:dyDescent="0.25">
      <c r="A23" s="4">
        <v>260.37</v>
      </c>
      <c r="C23" s="4">
        <v>113.71</v>
      </c>
      <c r="D23" s="4">
        <v>146.66</v>
      </c>
      <c r="F23" s="4">
        <v>129</v>
      </c>
      <c r="H23" s="4" t="s">
        <v>3</v>
      </c>
    </row>
    <row r="24" spans="1:9" x14ac:dyDescent="0.25">
      <c r="A24" s="4">
        <v>820.83</v>
      </c>
      <c r="B24" s="4">
        <v>5.5</v>
      </c>
      <c r="C24" s="4">
        <v>602</v>
      </c>
      <c r="D24" s="4">
        <v>213.33</v>
      </c>
      <c r="F24" s="4">
        <v>1000</v>
      </c>
      <c r="H24" s="4" t="s">
        <v>10</v>
      </c>
    </row>
    <row r="25" spans="1:9" x14ac:dyDescent="0.25">
      <c r="A25" s="4">
        <v>405.8</v>
      </c>
      <c r="B25" s="4">
        <v>3</v>
      </c>
      <c r="C25" s="4">
        <v>191.01</v>
      </c>
      <c r="D25" s="4">
        <v>211.79</v>
      </c>
      <c r="F25" s="8">
        <v>120</v>
      </c>
      <c r="G25" s="8"/>
      <c r="H25" s="8" t="s">
        <v>3</v>
      </c>
      <c r="I25" s="8" t="s">
        <v>36</v>
      </c>
    </row>
    <row r="26" spans="1:9" x14ac:dyDescent="0.25">
      <c r="A26" s="4">
        <v>314.60000000000002</v>
      </c>
      <c r="B26" s="4">
        <v>7.5</v>
      </c>
      <c r="C26" s="4">
        <v>216.5</v>
      </c>
      <c r="D26" s="4">
        <v>90.6</v>
      </c>
      <c r="F26" s="4">
        <v>161.04</v>
      </c>
      <c r="H26" s="4" t="s">
        <v>37</v>
      </c>
    </row>
    <row r="27" spans="1:9" x14ac:dyDescent="0.25">
      <c r="F27" s="4">
        <v>49.5</v>
      </c>
      <c r="H27" s="4" t="s">
        <v>32</v>
      </c>
    </row>
    <row r="28" spans="1:9" x14ac:dyDescent="0.25">
      <c r="F28" s="4">
        <v>45</v>
      </c>
      <c r="H28" s="4" t="s">
        <v>25</v>
      </c>
    </row>
    <row r="29" spans="1:9" x14ac:dyDescent="0.25">
      <c r="F29" s="4">
        <v>25</v>
      </c>
      <c r="H29" s="4" t="s">
        <v>3</v>
      </c>
    </row>
    <row r="30" spans="1:9" x14ac:dyDescent="0.25">
      <c r="F30" s="4">
        <v>40</v>
      </c>
      <c r="H30" s="4" t="s">
        <v>3</v>
      </c>
    </row>
    <row r="31" spans="1:9" x14ac:dyDescent="0.25">
      <c r="F31" s="4">
        <v>72.2</v>
      </c>
      <c r="H31" s="4" t="s">
        <v>3</v>
      </c>
    </row>
    <row r="32" spans="1:9" x14ac:dyDescent="0.25">
      <c r="F32" s="4">
        <v>1500</v>
      </c>
      <c r="H32" s="4" t="s">
        <v>6</v>
      </c>
    </row>
    <row r="33" spans="1:8" x14ac:dyDescent="0.25">
      <c r="F33" s="4">
        <v>65</v>
      </c>
      <c r="H33" s="4" t="s">
        <v>3</v>
      </c>
    </row>
    <row r="34" spans="1:8" x14ac:dyDescent="0.25">
      <c r="F34" s="4">
        <v>1000</v>
      </c>
      <c r="H34" s="4" t="s">
        <v>6</v>
      </c>
    </row>
    <row r="35" spans="1:8" x14ac:dyDescent="0.25">
      <c r="F35" s="4">
        <v>14</v>
      </c>
      <c r="H35" s="4" t="s">
        <v>3</v>
      </c>
    </row>
    <row r="36" spans="1:8" x14ac:dyDescent="0.25">
      <c r="F36" s="4">
        <v>25</v>
      </c>
      <c r="H36" s="4" t="s">
        <v>3</v>
      </c>
    </row>
    <row r="37" spans="1:8" x14ac:dyDescent="0.25">
      <c r="F37" s="4">
        <v>68.400000000000006</v>
      </c>
      <c r="H37" s="4" t="s">
        <v>3</v>
      </c>
    </row>
    <row r="38" spans="1:8" x14ac:dyDescent="0.25">
      <c r="F38" s="4">
        <v>178</v>
      </c>
      <c r="H38" s="4" t="s">
        <v>3</v>
      </c>
    </row>
    <row r="39" spans="1:8" x14ac:dyDescent="0.25">
      <c r="F39" s="4">
        <v>1000</v>
      </c>
      <c r="H39" s="4" t="s">
        <v>10</v>
      </c>
    </row>
    <row r="40" spans="1:8" x14ac:dyDescent="0.25">
      <c r="F40" s="4">
        <v>72</v>
      </c>
      <c r="H40" s="4" t="s">
        <v>26</v>
      </c>
    </row>
    <row r="41" spans="1:8" x14ac:dyDescent="0.25">
      <c r="F41" s="4">
        <v>1361.12</v>
      </c>
      <c r="H41" s="4" t="s">
        <v>6</v>
      </c>
    </row>
    <row r="48" spans="1:8" ht="18.75" x14ac:dyDescent="0.3">
      <c r="A48" s="3">
        <f>SUM(A2:A47)</f>
        <v>11482.14</v>
      </c>
      <c r="B48" s="3">
        <f>SUM(B2:B47)</f>
        <v>333.3</v>
      </c>
      <c r="C48" s="3">
        <f>SUM(C2:C47)</f>
        <v>8071.28</v>
      </c>
      <c r="D48" s="3">
        <f>SUM(D2:D47)</f>
        <v>3077.5599999999995</v>
      </c>
      <c r="E48" s="3">
        <f>B48+C48+D48</f>
        <v>11482.14</v>
      </c>
      <c r="F48" s="3">
        <f>SUM(F2:F47)</f>
        <v>11482.14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xSplit="7" ySplit="1" topLeftCell="H29" activePane="bottomRight" state="frozen"/>
      <selection pane="topRight" activeCell="H1" sqref="H1"/>
      <selection pane="bottomLeft" activeCell="A2" sqref="A2"/>
      <selection pane="bottomRight" activeCell="G31" sqref="G31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461.75</v>
      </c>
      <c r="C2" s="4">
        <v>120.35</v>
      </c>
      <c r="D2" s="4">
        <v>341.4</v>
      </c>
      <c r="F2" s="4">
        <v>25</v>
      </c>
      <c r="H2" s="4" t="s">
        <v>5</v>
      </c>
    </row>
    <row r="3" spans="1:8" x14ac:dyDescent="0.25">
      <c r="A3" s="4">
        <v>455.67</v>
      </c>
      <c r="B3" s="4">
        <v>5.5</v>
      </c>
      <c r="C3" s="4">
        <v>178.9</v>
      </c>
      <c r="D3" s="4">
        <v>271.27</v>
      </c>
      <c r="F3" s="4">
        <v>35</v>
      </c>
      <c r="H3" s="4" t="s">
        <v>5</v>
      </c>
    </row>
    <row r="4" spans="1:8" x14ac:dyDescent="0.25">
      <c r="A4" s="4">
        <v>179.41</v>
      </c>
      <c r="C4" s="4">
        <v>119.11</v>
      </c>
      <c r="D4" s="4">
        <v>60.3</v>
      </c>
      <c r="F4" s="4">
        <v>146.4</v>
      </c>
      <c r="H4" s="4" t="s">
        <v>38</v>
      </c>
    </row>
    <row r="5" spans="1:8" x14ac:dyDescent="0.25">
      <c r="A5" s="4">
        <v>525.75</v>
      </c>
      <c r="B5" s="4">
        <v>36</v>
      </c>
      <c r="C5" s="4">
        <v>429.8</v>
      </c>
      <c r="D5" s="4">
        <v>59.95</v>
      </c>
      <c r="F5" s="4">
        <v>52.56</v>
      </c>
      <c r="H5" s="4" t="s">
        <v>5</v>
      </c>
    </row>
    <row r="6" spans="1:8" x14ac:dyDescent="0.25">
      <c r="A6" s="4">
        <v>339.21</v>
      </c>
      <c r="B6" s="4">
        <v>24</v>
      </c>
      <c r="C6" s="4">
        <v>254.4</v>
      </c>
      <c r="D6" s="4">
        <v>60.81</v>
      </c>
      <c r="F6" s="4">
        <v>1000</v>
      </c>
      <c r="H6" s="4" t="s">
        <v>10</v>
      </c>
    </row>
    <row r="7" spans="1:8" x14ac:dyDescent="0.25">
      <c r="A7" s="4">
        <v>114.32</v>
      </c>
      <c r="C7" s="4">
        <v>37</v>
      </c>
      <c r="D7" s="4">
        <v>77.319999999999993</v>
      </c>
      <c r="F7" s="4">
        <v>109.8</v>
      </c>
      <c r="H7" s="4" t="s">
        <v>39</v>
      </c>
    </row>
    <row r="8" spans="1:8" x14ac:dyDescent="0.25">
      <c r="A8" s="4">
        <v>209.83</v>
      </c>
      <c r="B8" s="4">
        <v>36</v>
      </c>
      <c r="C8" s="4">
        <v>69</v>
      </c>
      <c r="D8" s="4">
        <v>104.83</v>
      </c>
      <c r="F8" s="4">
        <v>27</v>
      </c>
      <c r="H8" s="4" t="s">
        <v>5</v>
      </c>
    </row>
    <row r="9" spans="1:8" x14ac:dyDescent="0.25">
      <c r="A9" s="4">
        <v>92.71</v>
      </c>
      <c r="B9" s="4">
        <v>6</v>
      </c>
      <c r="C9" s="4">
        <v>20.29</v>
      </c>
      <c r="D9" s="4">
        <v>66.42</v>
      </c>
      <c r="F9" s="4">
        <v>5</v>
      </c>
      <c r="H9" s="4" t="s">
        <v>31</v>
      </c>
    </row>
    <row r="10" spans="1:8" x14ac:dyDescent="0.25">
      <c r="A10" s="4">
        <v>360.16</v>
      </c>
      <c r="B10" s="4">
        <v>21</v>
      </c>
      <c r="C10" s="4">
        <v>193</v>
      </c>
      <c r="D10" s="4">
        <v>146.16</v>
      </c>
      <c r="F10" s="4">
        <v>1000</v>
      </c>
      <c r="H10" s="4" t="s">
        <v>10</v>
      </c>
    </row>
    <row r="11" spans="1:8" x14ac:dyDescent="0.25">
      <c r="A11" s="4">
        <v>246.7</v>
      </c>
      <c r="B11" s="4">
        <v>51</v>
      </c>
      <c r="C11" s="4">
        <v>176.8</v>
      </c>
      <c r="D11" s="4">
        <v>18.899999999999999</v>
      </c>
      <c r="F11" s="4">
        <v>28</v>
      </c>
      <c r="H11" s="4" t="s">
        <v>3</v>
      </c>
    </row>
    <row r="12" spans="1:8" x14ac:dyDescent="0.25">
      <c r="A12" s="4">
        <v>286</v>
      </c>
      <c r="C12" s="4">
        <v>278.2</v>
      </c>
      <c r="D12" s="4">
        <v>7.8</v>
      </c>
      <c r="F12" s="4">
        <v>27</v>
      </c>
      <c r="H12" s="4" t="s">
        <v>3</v>
      </c>
    </row>
    <row r="13" spans="1:8" x14ac:dyDescent="0.25">
      <c r="A13" s="4">
        <v>98.1</v>
      </c>
      <c r="B13" s="4">
        <v>3</v>
      </c>
      <c r="C13" s="4">
        <v>95.1</v>
      </c>
      <c r="F13" s="4">
        <v>4.7</v>
      </c>
      <c r="H13" s="4" t="s">
        <v>31</v>
      </c>
    </row>
    <row r="14" spans="1:8" x14ac:dyDescent="0.25">
      <c r="A14" s="4">
        <v>490</v>
      </c>
      <c r="B14" s="4">
        <v>4.5</v>
      </c>
      <c r="C14" s="4">
        <v>335</v>
      </c>
      <c r="D14" s="4">
        <v>150.5</v>
      </c>
      <c r="F14" s="4">
        <v>8</v>
      </c>
      <c r="H14" s="4" t="s">
        <v>40</v>
      </c>
    </row>
    <row r="15" spans="1:8" x14ac:dyDescent="0.25">
      <c r="A15" s="4">
        <v>195.12</v>
      </c>
      <c r="B15" s="4">
        <v>24.7</v>
      </c>
      <c r="C15" s="4">
        <v>106.32</v>
      </c>
      <c r="D15" s="4">
        <v>64.099999999999994</v>
      </c>
      <c r="F15" s="4">
        <v>65.400000000000006</v>
      </c>
      <c r="H15" s="4" t="s">
        <v>5</v>
      </c>
    </row>
    <row r="16" spans="1:8" x14ac:dyDescent="0.25">
      <c r="A16" s="4">
        <v>317.72000000000003</v>
      </c>
      <c r="B16" s="4">
        <v>43.5</v>
      </c>
      <c r="C16" s="4">
        <v>187.4</v>
      </c>
      <c r="D16" s="4">
        <v>86.82</v>
      </c>
      <c r="F16" s="4">
        <v>1000</v>
      </c>
      <c r="H16" s="4" t="s">
        <v>10</v>
      </c>
    </row>
    <row r="17" spans="1:9" x14ac:dyDescent="0.25">
      <c r="A17" s="4">
        <v>291.31</v>
      </c>
      <c r="B17" s="4">
        <v>11</v>
      </c>
      <c r="C17" s="4">
        <v>181.4</v>
      </c>
      <c r="D17" s="4">
        <v>98.91</v>
      </c>
      <c r="F17" s="4">
        <v>8</v>
      </c>
      <c r="H17" s="4" t="s">
        <v>31</v>
      </c>
    </row>
    <row r="18" spans="1:9" x14ac:dyDescent="0.25">
      <c r="A18" s="4">
        <v>159.19999999999999</v>
      </c>
      <c r="B18" s="4">
        <v>42</v>
      </c>
      <c r="C18" s="4">
        <v>92</v>
      </c>
      <c r="D18" s="4">
        <v>25.2</v>
      </c>
      <c r="F18" s="4">
        <v>100.4</v>
      </c>
      <c r="H18" s="4" t="s">
        <v>3</v>
      </c>
    </row>
    <row r="19" spans="1:9" x14ac:dyDescent="0.25">
      <c r="A19" s="4">
        <v>787.41</v>
      </c>
      <c r="B19" s="4">
        <v>15</v>
      </c>
      <c r="C19" s="4">
        <v>737</v>
      </c>
      <c r="D19" s="4">
        <v>35.409999999999997</v>
      </c>
      <c r="F19" s="4">
        <v>28.5</v>
      </c>
      <c r="H19" s="4" t="s">
        <v>3</v>
      </c>
    </row>
    <row r="20" spans="1:9" x14ac:dyDescent="0.25">
      <c r="A20" s="4">
        <v>55.95</v>
      </c>
      <c r="C20" s="4">
        <v>27.6</v>
      </c>
      <c r="D20" s="4">
        <v>28.35</v>
      </c>
      <c r="F20" s="4">
        <v>9</v>
      </c>
      <c r="H20" s="4" t="s">
        <v>40</v>
      </c>
    </row>
    <row r="21" spans="1:9" x14ac:dyDescent="0.25">
      <c r="A21" s="4">
        <v>189.95</v>
      </c>
      <c r="B21" s="4">
        <v>39</v>
      </c>
      <c r="C21" s="4">
        <v>127.4</v>
      </c>
      <c r="D21" s="4">
        <v>23.55</v>
      </c>
      <c r="F21" s="4">
        <v>35</v>
      </c>
      <c r="H21" s="4" t="s">
        <v>5</v>
      </c>
    </row>
    <row r="22" spans="1:9" x14ac:dyDescent="0.25">
      <c r="A22" s="4">
        <v>722.2</v>
      </c>
      <c r="B22" s="4">
        <v>3</v>
      </c>
      <c r="C22" s="4">
        <v>709.2</v>
      </c>
      <c r="D22" s="4">
        <v>10</v>
      </c>
      <c r="F22" s="4">
        <v>22.41</v>
      </c>
      <c r="H22" s="4" t="s">
        <v>5</v>
      </c>
    </row>
    <row r="23" spans="1:9" x14ac:dyDescent="0.25">
      <c r="A23" s="4">
        <v>175.61</v>
      </c>
      <c r="C23" s="4">
        <v>171</v>
      </c>
      <c r="D23" s="4">
        <v>4.6100000000000003</v>
      </c>
      <c r="F23" s="4">
        <v>1000</v>
      </c>
      <c r="H23" s="4" t="s">
        <v>10</v>
      </c>
    </row>
    <row r="24" spans="1:9" x14ac:dyDescent="0.25">
      <c r="A24" s="4">
        <v>179.57</v>
      </c>
      <c r="B24" s="4">
        <v>9</v>
      </c>
      <c r="C24" s="4">
        <v>108</v>
      </c>
      <c r="D24" s="4">
        <v>62.57</v>
      </c>
      <c r="F24" s="4">
        <v>530</v>
      </c>
      <c r="H24" s="4" t="s">
        <v>5</v>
      </c>
    </row>
    <row r="25" spans="1:9" x14ac:dyDescent="0.25">
      <c r="A25" s="4">
        <v>87.8</v>
      </c>
      <c r="C25" s="4">
        <v>48.2</v>
      </c>
      <c r="D25" s="4">
        <v>39.6</v>
      </c>
      <c r="F25" s="9">
        <v>178</v>
      </c>
      <c r="G25" s="9"/>
      <c r="H25" s="9" t="s">
        <v>5</v>
      </c>
      <c r="I25" s="8"/>
    </row>
    <row r="26" spans="1:9" x14ac:dyDescent="0.25">
      <c r="A26" s="4">
        <v>164</v>
      </c>
      <c r="B26" s="4">
        <v>16.5</v>
      </c>
      <c r="C26" s="4">
        <v>19.3</v>
      </c>
      <c r="D26" s="4">
        <v>128.19999999999999</v>
      </c>
      <c r="F26" s="9">
        <v>380</v>
      </c>
      <c r="G26" s="9"/>
      <c r="H26" s="9" t="s">
        <v>5</v>
      </c>
    </row>
    <row r="27" spans="1:9" x14ac:dyDescent="0.25">
      <c r="A27" s="4">
        <v>139.51</v>
      </c>
      <c r="C27" s="4">
        <v>29.8</v>
      </c>
      <c r="D27" s="4">
        <v>109.71</v>
      </c>
      <c r="F27" s="4">
        <v>20</v>
      </c>
      <c r="H27" s="4" t="s">
        <v>3</v>
      </c>
    </row>
    <row r="28" spans="1:9" x14ac:dyDescent="0.25">
      <c r="F28" s="4">
        <v>3.5</v>
      </c>
      <c r="H28" s="4" t="s">
        <v>31</v>
      </c>
    </row>
    <row r="29" spans="1:9" x14ac:dyDescent="0.25">
      <c r="F29" s="4">
        <v>76</v>
      </c>
      <c r="H29" s="4" t="s">
        <v>3</v>
      </c>
    </row>
    <row r="30" spans="1:9" x14ac:dyDescent="0.25">
      <c r="F30" s="4">
        <v>29</v>
      </c>
      <c r="H30" s="4" t="s">
        <v>3</v>
      </c>
    </row>
    <row r="31" spans="1:9" x14ac:dyDescent="0.25">
      <c r="F31" s="4">
        <v>1371.5</v>
      </c>
      <c r="H31" s="4" t="s">
        <v>10</v>
      </c>
    </row>
    <row r="49" spans="1:7" ht="18.75" x14ac:dyDescent="0.3">
      <c r="A49" s="3">
        <f>SUM(A2:A48)</f>
        <v>7324.9599999999991</v>
      </c>
      <c r="B49" s="3">
        <f>SUM(B2:B48)</f>
        <v>390.7</v>
      </c>
      <c r="C49" s="3">
        <f>SUM(C2:C48)</f>
        <v>4851.5700000000006</v>
      </c>
      <c r="D49" s="3">
        <f>SUM(D2:D48)</f>
        <v>2082.6899999999996</v>
      </c>
      <c r="E49" s="3">
        <f>B49+C49+D49</f>
        <v>7324.96</v>
      </c>
      <c r="F49" s="3">
        <f>SUM(F2:F48)</f>
        <v>7325.17</v>
      </c>
      <c r="G49" s="3">
        <f>E49-F49</f>
        <v>-0.21000000000003638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27" sqref="I27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285.45999999999998</v>
      </c>
      <c r="B2" s="4">
        <v>101</v>
      </c>
      <c r="C2" s="4">
        <v>162.5</v>
      </c>
      <c r="D2" s="4">
        <v>21.96</v>
      </c>
      <c r="F2" s="4">
        <v>60</v>
      </c>
      <c r="H2" s="4" t="s">
        <v>3</v>
      </c>
    </row>
    <row r="3" spans="1:8" x14ac:dyDescent="0.25">
      <c r="A3" s="4">
        <v>97.7</v>
      </c>
      <c r="C3" s="4">
        <v>68.599999999999994</v>
      </c>
      <c r="D3" s="4">
        <v>29.1</v>
      </c>
      <c r="F3" s="4">
        <v>300</v>
      </c>
      <c r="H3" s="4" t="s">
        <v>3</v>
      </c>
    </row>
    <row r="4" spans="1:8" x14ac:dyDescent="0.25">
      <c r="A4" s="4">
        <v>588.20000000000005</v>
      </c>
      <c r="B4" s="4">
        <v>9</v>
      </c>
      <c r="C4" s="4">
        <v>489.8</v>
      </c>
      <c r="D4" s="4">
        <v>89.4</v>
      </c>
      <c r="F4" s="4">
        <v>7</v>
      </c>
      <c r="H4" s="4" t="s">
        <v>41</v>
      </c>
    </row>
    <row r="5" spans="1:8" x14ac:dyDescent="0.25">
      <c r="A5" s="4">
        <v>169.12</v>
      </c>
      <c r="C5" s="4">
        <v>132.1</v>
      </c>
      <c r="D5" s="4">
        <v>37.020000000000003</v>
      </c>
      <c r="F5" s="4">
        <v>12</v>
      </c>
      <c r="H5" s="4" t="s">
        <v>3</v>
      </c>
    </row>
    <row r="6" spans="1:8" x14ac:dyDescent="0.25">
      <c r="A6" s="4">
        <v>62.4</v>
      </c>
      <c r="C6" s="4">
        <v>58.8</v>
      </c>
      <c r="D6" s="4">
        <v>3.6</v>
      </c>
      <c r="F6" s="4">
        <v>96</v>
      </c>
      <c r="H6" s="4" t="s">
        <v>3</v>
      </c>
    </row>
    <row r="7" spans="1:8" x14ac:dyDescent="0.25">
      <c r="A7" s="4">
        <v>146.1</v>
      </c>
      <c r="B7" s="4">
        <v>23.5</v>
      </c>
      <c r="C7" s="4">
        <v>54.55</v>
      </c>
      <c r="D7" s="4">
        <v>68.05</v>
      </c>
      <c r="F7" s="4">
        <v>26.55</v>
      </c>
      <c r="H7" s="4" t="s">
        <v>3</v>
      </c>
    </row>
    <row r="8" spans="1:8" x14ac:dyDescent="0.25">
      <c r="A8" s="4">
        <v>661.53</v>
      </c>
      <c r="B8" s="4">
        <v>6</v>
      </c>
      <c r="C8" s="4">
        <v>154.5</v>
      </c>
      <c r="D8" s="4">
        <v>501.03</v>
      </c>
      <c r="F8" s="4">
        <v>311.10000000000002</v>
      </c>
      <c r="H8" s="4" t="s">
        <v>42</v>
      </c>
    </row>
    <row r="9" spans="1:8" x14ac:dyDescent="0.25">
      <c r="A9" s="4">
        <v>423</v>
      </c>
      <c r="B9" s="4">
        <v>25.5</v>
      </c>
      <c r="C9" s="4">
        <v>381.4</v>
      </c>
      <c r="D9" s="4">
        <v>16.100000000000001</v>
      </c>
      <c r="F9" s="4">
        <v>450</v>
      </c>
      <c r="H9" s="4" t="s">
        <v>3</v>
      </c>
    </row>
    <row r="10" spans="1:8" x14ac:dyDescent="0.25">
      <c r="A10" s="4">
        <v>376.28</v>
      </c>
      <c r="B10" s="4">
        <v>105</v>
      </c>
      <c r="C10" s="4">
        <v>236</v>
      </c>
      <c r="D10" s="4">
        <v>35.28</v>
      </c>
      <c r="F10" s="4">
        <v>40</v>
      </c>
      <c r="H10" s="4" t="s">
        <v>3</v>
      </c>
    </row>
    <row r="11" spans="1:8" x14ac:dyDescent="0.25">
      <c r="A11" s="4">
        <v>367.36</v>
      </c>
      <c r="B11" s="4">
        <v>13.5</v>
      </c>
      <c r="C11" s="4">
        <v>275.7</v>
      </c>
      <c r="D11" s="4">
        <v>78.16</v>
      </c>
      <c r="F11" s="4">
        <v>320</v>
      </c>
      <c r="H11" s="4" t="s">
        <v>3</v>
      </c>
    </row>
    <row r="12" spans="1:8" x14ac:dyDescent="0.25">
      <c r="A12" s="4">
        <v>355.08</v>
      </c>
      <c r="B12" s="4">
        <v>61</v>
      </c>
      <c r="C12" s="4">
        <v>216.08</v>
      </c>
      <c r="D12" s="4">
        <v>78</v>
      </c>
      <c r="F12" s="4">
        <v>133.26</v>
      </c>
      <c r="H12" s="4" t="s">
        <v>43</v>
      </c>
    </row>
    <row r="13" spans="1:8" x14ac:dyDescent="0.25">
      <c r="A13" s="4">
        <v>45</v>
      </c>
      <c r="B13" s="4">
        <v>4.5</v>
      </c>
      <c r="C13" s="4">
        <v>40.5</v>
      </c>
      <c r="F13" s="4">
        <v>125</v>
      </c>
      <c r="H13" s="4" t="s">
        <v>3</v>
      </c>
    </row>
    <row r="14" spans="1:8" x14ac:dyDescent="0.25">
      <c r="A14" s="4">
        <v>559.59</v>
      </c>
      <c r="B14" s="4">
        <v>17</v>
      </c>
      <c r="C14" s="4">
        <v>166.97</v>
      </c>
      <c r="D14" s="4">
        <v>375.62</v>
      </c>
      <c r="F14" s="4">
        <v>1000</v>
      </c>
      <c r="H14" s="4" t="s">
        <v>10</v>
      </c>
    </row>
    <row r="15" spans="1:8" x14ac:dyDescent="0.25">
      <c r="A15" s="4">
        <v>457.82</v>
      </c>
      <c r="C15" s="4">
        <v>253.2</v>
      </c>
      <c r="D15" s="4">
        <v>204.62</v>
      </c>
      <c r="F15" s="4">
        <v>23.8</v>
      </c>
      <c r="H15" s="4" t="s">
        <v>5</v>
      </c>
    </row>
    <row r="16" spans="1:8" x14ac:dyDescent="0.25">
      <c r="A16" s="4">
        <v>825.36</v>
      </c>
      <c r="B16" s="4">
        <v>15.5</v>
      </c>
      <c r="C16" s="4">
        <v>647.37</v>
      </c>
      <c r="D16" s="4">
        <v>162.49</v>
      </c>
      <c r="F16" s="4">
        <v>40</v>
      </c>
      <c r="H16" s="4" t="s">
        <v>3</v>
      </c>
    </row>
    <row r="17" spans="6:8" x14ac:dyDescent="0.25">
      <c r="F17" s="4">
        <v>109.99</v>
      </c>
      <c r="H17" s="4" t="s">
        <v>3</v>
      </c>
    </row>
    <row r="18" spans="6:8" x14ac:dyDescent="0.25">
      <c r="F18" s="4">
        <v>22.5</v>
      </c>
      <c r="H18" s="4" t="s">
        <v>3</v>
      </c>
    </row>
    <row r="19" spans="6:8" x14ac:dyDescent="0.25">
      <c r="F19" s="4">
        <v>74.25</v>
      </c>
      <c r="H19" s="4" t="s">
        <v>3</v>
      </c>
    </row>
    <row r="20" spans="6:8" x14ac:dyDescent="0.25">
      <c r="F20" s="4">
        <v>75</v>
      </c>
      <c r="H20" s="4" t="s">
        <v>3</v>
      </c>
    </row>
    <row r="21" spans="6:8" x14ac:dyDescent="0.25">
      <c r="F21" s="4">
        <v>8.1</v>
      </c>
      <c r="H21" s="4" t="s">
        <v>40</v>
      </c>
    </row>
    <row r="22" spans="6:8" x14ac:dyDescent="0.25">
      <c r="F22" s="4">
        <v>60</v>
      </c>
      <c r="H22" s="4" t="s">
        <v>3</v>
      </c>
    </row>
    <row r="23" spans="6:8" x14ac:dyDescent="0.25">
      <c r="F23" s="4">
        <v>90</v>
      </c>
      <c r="H23" s="4" t="s">
        <v>3</v>
      </c>
    </row>
    <row r="24" spans="6:8" x14ac:dyDescent="0.25">
      <c r="F24" s="4">
        <v>88</v>
      </c>
      <c r="H24" s="4" t="s">
        <v>3</v>
      </c>
    </row>
    <row r="25" spans="6:8" x14ac:dyDescent="0.25">
      <c r="F25" s="4">
        <v>94</v>
      </c>
      <c r="H25" s="4" t="s">
        <v>25</v>
      </c>
    </row>
    <row r="26" spans="6:8" x14ac:dyDescent="0.25">
      <c r="F26" s="4">
        <v>67.48</v>
      </c>
      <c r="H26" s="4" t="s">
        <v>44</v>
      </c>
    </row>
    <row r="27" spans="6:8" x14ac:dyDescent="0.25">
      <c r="F27" s="4">
        <v>1786</v>
      </c>
      <c r="H27" s="4" t="s">
        <v>10</v>
      </c>
    </row>
    <row r="48" spans="1:7" ht="18.75" x14ac:dyDescent="0.3">
      <c r="A48" s="3">
        <f>SUM(A2:A47)</f>
        <v>5419.9999999999991</v>
      </c>
      <c r="B48" s="3">
        <f>SUM(B2:B47)</f>
        <v>381.5</v>
      </c>
      <c r="C48" s="3">
        <f>SUM(C2:C47)</f>
        <v>3338.0699999999997</v>
      </c>
      <c r="D48" s="3">
        <f>SUM(D2:D47)</f>
        <v>1700.43</v>
      </c>
      <c r="E48" s="3">
        <f>B48+C48+D48</f>
        <v>5420</v>
      </c>
      <c r="F48" s="3">
        <f>SUM(F2:F47)</f>
        <v>5420.03</v>
      </c>
      <c r="G48" s="3">
        <f>E48-F48</f>
        <v>-2.9999999999745341E-2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xSplit="7" ySplit="1" topLeftCell="H23" activePane="bottomRight" state="frozen"/>
      <selection pane="topRight" activeCell="H1" sqref="H1"/>
      <selection pane="bottomLeft" activeCell="A2" sqref="A2"/>
      <selection pane="bottomRight" activeCell="F38" sqref="F38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1" max="11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311.51</v>
      </c>
      <c r="B2" s="4">
        <v>7.5</v>
      </c>
      <c r="C2" s="4">
        <v>191.55</v>
      </c>
      <c r="D2" s="4">
        <v>112.46</v>
      </c>
      <c r="F2" s="4">
        <v>55</v>
      </c>
      <c r="H2" s="4" t="s">
        <v>3</v>
      </c>
    </row>
    <row r="3" spans="1:8" x14ac:dyDescent="0.25">
      <c r="A3" s="4">
        <v>491.98</v>
      </c>
      <c r="B3" s="4">
        <v>15</v>
      </c>
      <c r="C3" s="4">
        <v>382.49</v>
      </c>
      <c r="D3" s="4">
        <v>94.49</v>
      </c>
      <c r="F3" s="4">
        <v>60</v>
      </c>
      <c r="H3" s="4" t="s">
        <v>3</v>
      </c>
    </row>
    <row r="4" spans="1:8" x14ac:dyDescent="0.25">
      <c r="A4" s="4">
        <v>174.22</v>
      </c>
      <c r="C4" s="4">
        <v>95</v>
      </c>
      <c r="D4" s="4">
        <v>79.22</v>
      </c>
      <c r="F4" s="4">
        <v>74</v>
      </c>
      <c r="H4" s="4" t="s">
        <v>3</v>
      </c>
    </row>
    <row r="5" spans="1:8" x14ac:dyDescent="0.25">
      <c r="A5" s="4">
        <v>549.45000000000005</v>
      </c>
      <c r="B5" s="4">
        <v>25.68</v>
      </c>
      <c r="C5" s="4">
        <v>317.81</v>
      </c>
      <c r="D5" s="4">
        <v>205.96</v>
      </c>
      <c r="F5" s="4">
        <v>43.22</v>
      </c>
      <c r="H5" s="4" t="s">
        <v>3</v>
      </c>
    </row>
    <row r="6" spans="1:8" x14ac:dyDescent="0.25">
      <c r="A6" s="4">
        <v>325.88</v>
      </c>
      <c r="B6" s="4">
        <v>46.5</v>
      </c>
      <c r="C6" s="4">
        <v>212.29</v>
      </c>
      <c r="D6" s="4">
        <v>67.09</v>
      </c>
      <c r="F6" s="4">
        <v>21.07</v>
      </c>
      <c r="H6" s="4" t="s">
        <v>3</v>
      </c>
    </row>
    <row r="7" spans="1:8" x14ac:dyDescent="0.25">
      <c r="A7" s="4">
        <v>86.6</v>
      </c>
      <c r="B7" s="4">
        <v>9</v>
      </c>
      <c r="C7" s="4">
        <v>56</v>
      </c>
      <c r="D7" s="4">
        <v>21.6</v>
      </c>
      <c r="F7" s="4">
        <v>66</v>
      </c>
      <c r="H7" s="4" t="s">
        <v>3</v>
      </c>
    </row>
    <row r="8" spans="1:8" x14ac:dyDescent="0.25">
      <c r="A8" s="4">
        <v>342.36</v>
      </c>
      <c r="C8" s="4">
        <v>329.7</v>
      </c>
      <c r="D8" s="4">
        <v>12.66</v>
      </c>
      <c r="F8" s="4">
        <v>500</v>
      </c>
      <c r="H8" s="4" t="s">
        <v>45</v>
      </c>
    </row>
    <row r="9" spans="1:8" x14ac:dyDescent="0.25">
      <c r="A9" s="4">
        <v>265.58999999999997</v>
      </c>
      <c r="B9" s="4">
        <v>26.5</v>
      </c>
      <c r="C9" s="4">
        <v>127.9</v>
      </c>
      <c r="D9" s="4">
        <v>111.19</v>
      </c>
      <c r="F9" s="4">
        <v>12</v>
      </c>
      <c r="H9" s="4" t="s">
        <v>3</v>
      </c>
    </row>
    <row r="10" spans="1:8" x14ac:dyDescent="0.25">
      <c r="A10" s="4">
        <v>896.7</v>
      </c>
      <c r="B10" s="4">
        <v>78</v>
      </c>
      <c r="C10" s="4">
        <v>519.9</v>
      </c>
      <c r="D10" s="4">
        <v>298.8</v>
      </c>
      <c r="F10" s="4">
        <v>171</v>
      </c>
      <c r="H10" s="4" t="s">
        <v>5</v>
      </c>
    </row>
    <row r="11" spans="1:8" x14ac:dyDescent="0.25">
      <c r="A11" s="4">
        <v>78</v>
      </c>
      <c r="B11" s="4">
        <v>18</v>
      </c>
      <c r="C11" s="4">
        <v>60</v>
      </c>
      <c r="F11" s="4">
        <v>27.5</v>
      </c>
      <c r="H11" s="4" t="s">
        <v>3</v>
      </c>
    </row>
    <row r="12" spans="1:8" x14ac:dyDescent="0.25">
      <c r="A12" s="4">
        <v>86.11</v>
      </c>
      <c r="C12" s="4">
        <v>20.5</v>
      </c>
      <c r="D12" s="4">
        <v>65.61</v>
      </c>
      <c r="F12" s="4">
        <v>175</v>
      </c>
      <c r="H12" s="4" t="s">
        <v>3</v>
      </c>
    </row>
    <row r="13" spans="1:8" x14ac:dyDescent="0.25">
      <c r="A13" s="4">
        <v>425.25</v>
      </c>
      <c r="B13" s="4">
        <v>28.5</v>
      </c>
      <c r="C13" s="4">
        <v>369.3</v>
      </c>
      <c r="D13" s="4">
        <v>27.45</v>
      </c>
      <c r="F13" s="4">
        <v>150</v>
      </c>
      <c r="H13" s="4" t="s">
        <v>3</v>
      </c>
    </row>
    <row r="14" spans="1:8" x14ac:dyDescent="0.25">
      <c r="A14" s="4">
        <v>338.53</v>
      </c>
      <c r="B14" s="4">
        <v>42.3</v>
      </c>
      <c r="C14" s="4">
        <v>104</v>
      </c>
      <c r="D14" s="4">
        <v>192.23</v>
      </c>
      <c r="F14" s="4">
        <v>64</v>
      </c>
      <c r="H14" s="4" t="s">
        <v>3</v>
      </c>
    </row>
    <row r="15" spans="1:8" x14ac:dyDescent="0.25">
      <c r="A15" s="4">
        <v>320.93</v>
      </c>
      <c r="B15" s="4">
        <v>11.5</v>
      </c>
      <c r="C15" s="4">
        <v>192.67</v>
      </c>
      <c r="D15" s="4">
        <v>116.76</v>
      </c>
      <c r="F15" s="4">
        <v>2500</v>
      </c>
      <c r="H15" s="4" t="s">
        <v>45</v>
      </c>
    </row>
    <row r="16" spans="1:8" x14ac:dyDescent="0.25">
      <c r="A16" s="4">
        <v>92.96</v>
      </c>
      <c r="C16" s="4">
        <v>36</v>
      </c>
      <c r="D16" s="4">
        <v>56.96</v>
      </c>
      <c r="F16" s="4">
        <v>181</v>
      </c>
      <c r="H16" s="4" t="s">
        <v>5</v>
      </c>
    </row>
    <row r="17" spans="1:8" x14ac:dyDescent="0.25">
      <c r="A17" s="4">
        <v>647.99</v>
      </c>
      <c r="C17" s="4">
        <v>309.5</v>
      </c>
      <c r="D17" s="4">
        <v>338.49</v>
      </c>
      <c r="F17" s="4">
        <v>18.91</v>
      </c>
      <c r="H17" s="4" t="s">
        <v>5</v>
      </c>
    </row>
    <row r="18" spans="1:8" x14ac:dyDescent="0.25">
      <c r="A18" s="4">
        <v>204.88</v>
      </c>
      <c r="B18" s="4">
        <v>33</v>
      </c>
      <c r="C18" s="4">
        <v>78</v>
      </c>
      <c r="D18" s="4">
        <v>93.88</v>
      </c>
      <c r="F18" s="4">
        <v>185</v>
      </c>
      <c r="H18" s="4" t="s">
        <v>3</v>
      </c>
    </row>
    <row r="19" spans="1:8" x14ac:dyDescent="0.25">
      <c r="A19" s="4">
        <v>404.53</v>
      </c>
      <c r="B19" s="4">
        <v>37.5</v>
      </c>
      <c r="C19" s="4">
        <v>222.07</v>
      </c>
      <c r="D19" s="4">
        <v>144.96</v>
      </c>
      <c r="F19" s="4">
        <v>81.599999999999994</v>
      </c>
      <c r="H19" s="4" t="s">
        <v>3</v>
      </c>
    </row>
    <row r="20" spans="1:8" x14ac:dyDescent="0.25">
      <c r="A20" s="4">
        <v>597.76</v>
      </c>
      <c r="B20" s="4">
        <v>5.5</v>
      </c>
      <c r="C20" s="4">
        <v>317.8</v>
      </c>
      <c r="D20" s="4">
        <v>274.45999999999998</v>
      </c>
      <c r="F20" s="4">
        <v>1000</v>
      </c>
      <c r="H20" s="4" t="s">
        <v>45</v>
      </c>
    </row>
    <row r="21" spans="1:8" x14ac:dyDescent="0.25">
      <c r="A21" s="4">
        <v>639.9</v>
      </c>
      <c r="B21" s="4">
        <v>7.5</v>
      </c>
      <c r="C21" s="4">
        <v>347.19</v>
      </c>
      <c r="D21" s="4">
        <v>285.20999999999998</v>
      </c>
      <c r="F21" s="4">
        <v>8</v>
      </c>
      <c r="H21" s="4" t="s">
        <v>31</v>
      </c>
    </row>
    <row r="22" spans="1:8" x14ac:dyDescent="0.25">
      <c r="A22" s="4">
        <v>249</v>
      </c>
      <c r="B22" s="4">
        <v>9</v>
      </c>
      <c r="C22" s="4">
        <v>82.8</v>
      </c>
      <c r="D22" s="4">
        <v>157.19999999999999</v>
      </c>
      <c r="F22" s="4">
        <v>45.2</v>
      </c>
      <c r="H22" s="4" t="s">
        <v>46</v>
      </c>
    </row>
    <row r="23" spans="1:8" x14ac:dyDescent="0.25">
      <c r="A23" s="4">
        <v>593.69000000000005</v>
      </c>
      <c r="B23" s="4">
        <v>61</v>
      </c>
      <c r="C23" s="4">
        <v>256.8</v>
      </c>
      <c r="D23" s="4">
        <v>275.89</v>
      </c>
      <c r="F23" s="4">
        <v>115</v>
      </c>
      <c r="H23" s="4" t="s">
        <v>3</v>
      </c>
    </row>
    <row r="24" spans="1:8" x14ac:dyDescent="0.25">
      <c r="A24" s="4">
        <v>472.9</v>
      </c>
      <c r="B24" s="4">
        <v>10</v>
      </c>
      <c r="C24" s="4">
        <v>226.3</v>
      </c>
      <c r="D24" s="4">
        <v>236.6</v>
      </c>
      <c r="F24" s="4">
        <v>33.299999999999997</v>
      </c>
      <c r="H24" s="4" t="s">
        <v>5</v>
      </c>
    </row>
    <row r="25" spans="1:8" x14ac:dyDescent="0.25">
      <c r="A25" s="4">
        <v>86.83</v>
      </c>
      <c r="C25" s="4">
        <v>19.2</v>
      </c>
      <c r="D25" s="4">
        <v>67.63</v>
      </c>
      <c r="F25" s="4">
        <v>190</v>
      </c>
      <c r="H25" s="4" t="s">
        <v>3</v>
      </c>
    </row>
    <row r="26" spans="1:8" x14ac:dyDescent="0.25">
      <c r="A26" s="4">
        <v>662.77</v>
      </c>
      <c r="B26" s="4">
        <v>6</v>
      </c>
      <c r="C26" s="4">
        <v>512.04999999999995</v>
      </c>
      <c r="D26" s="4">
        <v>144.72</v>
      </c>
      <c r="F26" s="4">
        <v>70</v>
      </c>
      <c r="H26" s="4" t="s">
        <v>5</v>
      </c>
    </row>
    <row r="27" spans="1:8" x14ac:dyDescent="0.25">
      <c r="F27" s="4">
        <v>32.4</v>
      </c>
      <c r="H27" s="4" t="s">
        <v>3</v>
      </c>
    </row>
    <row r="28" spans="1:8" x14ac:dyDescent="0.25">
      <c r="F28" s="4">
        <v>1000</v>
      </c>
      <c r="H28" s="4" t="s">
        <v>45</v>
      </c>
    </row>
    <row r="29" spans="1:8" x14ac:dyDescent="0.25">
      <c r="F29" s="4">
        <v>108.9</v>
      </c>
      <c r="H29" s="4" t="s">
        <v>47</v>
      </c>
    </row>
    <row r="30" spans="1:8" x14ac:dyDescent="0.25">
      <c r="F30" s="4">
        <v>1000</v>
      </c>
      <c r="H30" s="4" t="s">
        <v>45</v>
      </c>
    </row>
    <row r="31" spans="1:8" x14ac:dyDescent="0.25">
      <c r="F31" s="4">
        <v>51.5</v>
      </c>
      <c r="H31" s="4" t="s">
        <v>3</v>
      </c>
    </row>
    <row r="32" spans="1:8" x14ac:dyDescent="0.25">
      <c r="F32" s="4">
        <v>31.5</v>
      </c>
      <c r="H32" s="4" t="s">
        <v>3</v>
      </c>
    </row>
    <row r="33" spans="1:8" x14ac:dyDescent="0.25">
      <c r="F33" s="4">
        <v>73</v>
      </c>
      <c r="H33" s="4" t="s">
        <v>3</v>
      </c>
    </row>
    <row r="34" spans="1:8" x14ac:dyDescent="0.25">
      <c r="F34" s="4">
        <v>287</v>
      </c>
      <c r="H34" s="4" t="s">
        <v>3</v>
      </c>
    </row>
    <row r="35" spans="1:8" x14ac:dyDescent="0.25">
      <c r="F35" s="4">
        <v>59.5</v>
      </c>
      <c r="H35" s="4" t="s">
        <v>3</v>
      </c>
    </row>
    <row r="36" spans="1:8" x14ac:dyDescent="0.25">
      <c r="F36" s="4">
        <v>49.7</v>
      </c>
      <c r="H36" s="4" t="s">
        <v>3</v>
      </c>
    </row>
    <row r="37" spans="1:8" x14ac:dyDescent="0.25">
      <c r="F37" s="4">
        <v>806.02</v>
      </c>
      <c r="H37" s="4" t="s">
        <v>45</v>
      </c>
    </row>
    <row r="48" spans="1:8" ht="18.75" x14ac:dyDescent="0.3">
      <c r="A48" s="3">
        <f>SUM(A2:A47)</f>
        <v>9346.32</v>
      </c>
      <c r="B48" s="3">
        <f>SUM(B2:B47)</f>
        <v>477.98</v>
      </c>
      <c r="C48" s="3">
        <f>SUM(C2:C47)</f>
        <v>5386.8200000000006</v>
      </c>
      <c r="D48" s="3">
        <f>SUM(D2:D47)</f>
        <v>3481.5199999999995</v>
      </c>
      <c r="E48" s="3">
        <f>B48+C48+D48</f>
        <v>9346.32</v>
      </c>
      <c r="F48" s="3">
        <f>SUM(F2:F47)</f>
        <v>9346.32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GEN16</vt:lpstr>
      <vt:lpstr>FEB16</vt:lpstr>
      <vt:lpstr>MAR16</vt:lpstr>
      <vt:lpstr>APR16</vt:lpstr>
      <vt:lpstr>MAG16 </vt:lpstr>
      <vt:lpstr>GIU16</vt:lpstr>
      <vt:lpstr>LUG16 </vt:lpstr>
      <vt:lpstr>AGO16</vt:lpstr>
      <vt:lpstr>SETT16</vt:lpstr>
      <vt:lpstr>OTT16</vt:lpstr>
      <vt:lpstr>NOV16</vt:lpstr>
      <vt:lpstr>DIC16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2017-01-02T14:16:20Z</dcterms:modified>
</cp:coreProperties>
</file>