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9\"/>
    </mc:Choice>
  </mc:AlternateContent>
  <xr:revisionPtr revIDLastSave="0" documentId="13_ncr:1_{B136F30F-C0EE-41F3-B352-6A81A23494F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0" i="1"/>
  <c r="D78" i="1" l="1"/>
  <c r="D77" i="1"/>
  <c r="D76" i="1"/>
  <c r="D32" i="1"/>
  <c r="D11" i="1"/>
  <c r="D10" i="1"/>
  <c r="D85" i="1" l="1"/>
  <c r="D84" i="1"/>
  <c r="D83" i="1"/>
  <c r="D81" i="1"/>
  <c r="D79" i="1"/>
  <c r="D75" i="1" l="1"/>
  <c r="D74" i="1"/>
  <c r="D73" i="1" l="1"/>
  <c r="D33" i="1" l="1"/>
  <c r="D72" i="1" l="1"/>
  <c r="D68" i="1"/>
  <c r="D69" i="1"/>
  <c r="D71" i="1"/>
  <c r="D66" i="1"/>
  <c r="D50" i="1" l="1"/>
  <c r="D49" i="1" l="1"/>
  <c r="D41" i="1"/>
  <c r="D56" i="1" l="1"/>
  <c r="D57" i="1"/>
  <c r="D58" i="1"/>
  <c r="D59" i="1"/>
  <c r="D60" i="1"/>
  <c r="D61" i="1"/>
  <c r="D62" i="1"/>
  <c r="D63" i="1"/>
  <c r="D64" i="1"/>
  <c r="D65" i="1"/>
  <c r="D67" i="1"/>
  <c r="D70" i="1"/>
  <c r="D39" i="1"/>
  <c r="D40" i="1"/>
  <c r="D42" i="1"/>
  <c r="D43" i="1"/>
  <c r="D44" i="1"/>
  <c r="D45" i="1"/>
  <c r="D46" i="1"/>
  <c r="D47" i="1"/>
  <c r="D48" i="1"/>
  <c r="D51" i="1"/>
  <c r="D52" i="1"/>
  <c r="D53" i="1"/>
  <c r="D54" i="1"/>
  <c r="D55" i="1"/>
  <c r="D30" i="1"/>
  <c r="D31" i="1"/>
  <c r="D34" i="1"/>
  <c r="D35" i="1"/>
  <c r="D36" i="1"/>
  <c r="D37" i="1"/>
  <c r="D38" i="1"/>
  <c r="D4" i="1"/>
  <c r="D5" i="1"/>
  <c r="D6" i="1"/>
  <c r="D7" i="1"/>
  <c r="D8" i="1"/>
  <c r="D9" i="1"/>
  <c r="D12" i="1"/>
  <c r="D15" i="1"/>
  <c r="D16" i="1"/>
  <c r="D17" i="1"/>
  <c r="D18" i="1"/>
  <c r="D19" i="1"/>
  <c r="D20" i="1"/>
  <c r="D21" i="1"/>
  <c r="D22" i="1"/>
  <c r="D23" i="1"/>
  <c r="D24" i="1"/>
  <c r="D25" i="1"/>
  <c r="D3" i="1"/>
</calcChain>
</file>

<file path=xl/sharedStrings.xml><?xml version="1.0" encoding="utf-8"?>
<sst xmlns="http://schemas.openxmlformats.org/spreadsheetml/2006/main" count="181" uniqueCount="168">
  <si>
    <t>ARTICOLO</t>
  </si>
  <si>
    <t>DESCRIZIONE DEL PRODOTTO</t>
  </si>
  <si>
    <t>PREZZO</t>
  </si>
  <si>
    <t>CAS00265</t>
  </si>
  <si>
    <t>CAS00270</t>
  </si>
  <si>
    <t>CAS00273</t>
  </si>
  <si>
    <t>CAS00274</t>
  </si>
  <si>
    <t>CAS00301</t>
  </si>
  <si>
    <t>CAS00303</t>
  </si>
  <si>
    <t>CAS00304</t>
  </si>
  <si>
    <t>CAS GF2004</t>
  </si>
  <si>
    <t>CAS00M01</t>
  </si>
  <si>
    <t>CAS00M04</t>
  </si>
  <si>
    <t>CAS00M05</t>
  </si>
  <si>
    <t>CAS00M06</t>
  </si>
  <si>
    <t>CAS00M07</t>
  </si>
  <si>
    <t>CAS00M08</t>
  </si>
  <si>
    <t>CAS00M09</t>
  </si>
  <si>
    <t>CAS00M10</t>
  </si>
  <si>
    <t>CAS00M11</t>
  </si>
  <si>
    <t>CAS00M15</t>
  </si>
  <si>
    <t>CAS00M17</t>
  </si>
  <si>
    <t>CAS00M18</t>
  </si>
  <si>
    <t>CAS00M19</t>
  </si>
  <si>
    <t>CAS00M22</t>
  </si>
  <si>
    <t>CAS00M23</t>
  </si>
  <si>
    <t>CAS00M24</t>
  </si>
  <si>
    <t>CAS00M25</t>
  </si>
  <si>
    <t>CAS00M28</t>
  </si>
  <si>
    <t>CAS00M29</t>
  </si>
  <si>
    <t>CAS00M30</t>
  </si>
  <si>
    <t>CAS00M34</t>
  </si>
  <si>
    <t>CAS00M35</t>
  </si>
  <si>
    <t>CAS0M37</t>
  </si>
  <si>
    <t>CAS0M38</t>
  </si>
  <si>
    <t>CAS0M39</t>
  </si>
  <si>
    <t>CAS0M40</t>
  </si>
  <si>
    <t>CAS0M42</t>
  </si>
  <si>
    <t>CAS0M45</t>
  </si>
  <si>
    <t>CAS0M44</t>
  </si>
  <si>
    <t>CAS0M46</t>
  </si>
  <si>
    <t>CAS0M47</t>
  </si>
  <si>
    <t>CAS0M49</t>
  </si>
  <si>
    <t>CAS0M50</t>
  </si>
  <si>
    <t>CAS0M52</t>
  </si>
  <si>
    <t>CAS0M53</t>
  </si>
  <si>
    <t>CAS0M54</t>
  </si>
  <si>
    <t>CAS0M58</t>
  </si>
  <si>
    <t>CAS0M59</t>
  </si>
  <si>
    <t>CAS0M60</t>
  </si>
  <si>
    <t>CAS0M61</t>
  </si>
  <si>
    <t>CAS0M62</t>
  </si>
  <si>
    <t>CAS0M63</t>
  </si>
  <si>
    <t>CAS0M64</t>
  </si>
  <si>
    <t>CAS0M65</t>
  </si>
  <si>
    <t>CAS0M66</t>
  </si>
  <si>
    <t>CAS0M67</t>
  </si>
  <si>
    <t>CAS0M68</t>
  </si>
  <si>
    <t>CAS0M68/BIS</t>
  </si>
  <si>
    <t>CAS0M69</t>
  </si>
  <si>
    <t>CAS0M70</t>
  </si>
  <si>
    <t>CAS0M71</t>
  </si>
  <si>
    <t>CAS0M72</t>
  </si>
  <si>
    <t xml:space="preserve">STOLONE STACCATO CONF.A MACCHINA/ONDA RICAMO MACCHINA OROLANA MOD.S </t>
  </si>
  <si>
    <t>POLIESTERE DOLCEVITA ECONOMICA CROCE CELTICA ORO</t>
  </si>
  <si>
    <t>POLIESTERE DOLCEVITA ECONOMICA CROCI MODERNE</t>
  </si>
  <si>
    <t xml:space="preserve">SHANGUNG ACETATO VISCOSA MODERNA </t>
  </si>
  <si>
    <t>POLITELA RICAMO RAMAGES</t>
  </si>
  <si>
    <t>CASULA MARIANA POLITELA</t>
  </si>
  <si>
    <t>CASULA CRISTO RE TOTALMENTE RICAMATA</t>
  </si>
  <si>
    <t xml:space="preserve">CASULA CRISTO RE FONDO LISCIO SHANGTUNG AC. VIS. </t>
  </si>
  <si>
    <t>CASULA SHANGTUNG SETA CON APPLICAZIONI DUPION</t>
  </si>
  <si>
    <t>CASULA POLITELA RICAMO MODERNO A COLORI</t>
  </si>
  <si>
    <t>PREZZO DI VENDITA CONSIGLIATO</t>
  </si>
  <si>
    <t>CAS0M43</t>
  </si>
  <si>
    <t>CAS0M51</t>
  </si>
  <si>
    <t>CAS0M68/TRIS</t>
  </si>
  <si>
    <t>CASULA A BRACCIA OBLO' IHS</t>
  </si>
  <si>
    <t>CAS0M74</t>
  </si>
  <si>
    <t>CASULA TELA VATICANA MOSAICO</t>
  </si>
  <si>
    <t>CAS0M73</t>
  </si>
  <si>
    <t>CASULA TELA VATICANA MAZZETTI SU VELLUTO</t>
  </si>
  <si>
    <t>STOLONE STACCATO CONF.A MACCHINA STAMPA/ RICAMO MACCHINA OROLANA LAME'  MOD.S</t>
  </si>
  <si>
    <t>CAS0M312</t>
  </si>
  <si>
    <t>CAS0M313</t>
  </si>
  <si>
    <t>CAS0M75</t>
  </si>
  <si>
    <t>ACETATO VISCOSA CROCE E PERIMETRO IN CANTU'</t>
  </si>
  <si>
    <t>CAS0M76</t>
  </si>
  <si>
    <t>CAS0M77</t>
  </si>
  <si>
    <t>LISTINO CASULE 2018</t>
  </si>
  <si>
    <t>CAS0M78</t>
  </si>
  <si>
    <t>CASULA  TELA VATICANA RICAMO QUADRI</t>
  </si>
  <si>
    <t>CAS0M79</t>
  </si>
  <si>
    <t>CASULA  TELA VATICANA STELLA ALPINA</t>
  </si>
  <si>
    <t>CAS0M80</t>
  </si>
  <si>
    <t>CASULA  TELA VATICANA FIOCCO DI NEVE</t>
  </si>
  <si>
    <t>CAS0M81</t>
  </si>
  <si>
    <t>CASULA  TELA VATICANA APP.VELLUTO MARIANA</t>
  </si>
  <si>
    <t>CAS0M82</t>
  </si>
  <si>
    <t>CASULA  TELA VATICANA QUADRI POSITIVO NEGATIVO</t>
  </si>
  <si>
    <t>TELA VAT.MOD.A</t>
  </si>
  <si>
    <t>ACETATO VISCOSA APPLICAZIONI IN CANTU'</t>
  </si>
  <si>
    <t>SU RICHIESTA</t>
  </si>
  <si>
    <t>ESAURIMENTO</t>
  </si>
  <si>
    <t>STOLONE STACCATO CONF.A MANO/ONDA RICAMO MACCHINA TELA VAT. LAME' MOD.S</t>
  </si>
  <si>
    <t>TELA VAT. MOD.S</t>
  </si>
  <si>
    <t>STOLONE STACCATO CONF.A MACCHINA RICAMO TELA VAT. MOD.A</t>
  </si>
  <si>
    <t xml:space="preserve">TELA VAT.GAL0M414 MOD.S </t>
  </si>
  <si>
    <t>TELA VAT. MOD.S GAL0M415</t>
  </si>
  <si>
    <t>TELA VAT. MOD.A STOLONE 4 CROCI  RICAMO DIRETTO</t>
  </si>
  <si>
    <t>TELA VAT. MOD S TAO ORO RICCO</t>
  </si>
  <si>
    <t>TELA VAT.MOD S CROCE PAILLETTES</t>
  </si>
  <si>
    <t>TELA VAT. MOD S GAL0M421</t>
  </si>
  <si>
    <t>TELA VAT.RICAMO PESCI RAGGI</t>
  </si>
  <si>
    <t>CAS00M274</t>
  </si>
  <si>
    <t>TELA VAT. STOLONE RASO APP.CONTORNATO</t>
  </si>
  <si>
    <t>TELA VAT.MOD.S ULIVO</t>
  </si>
  <si>
    <t>STOLONE STACCATO CONF.A MACCHINA RICAMO MANO/MACCHINA TELA VAT. MOD.A SU RASO</t>
  </si>
  <si>
    <t>CASULA TELA VAT. COLLO SPOLINO SPO M01                                          ESAURIMENTO</t>
  </si>
  <si>
    <t>CASULA TELA VAT. COLLO SPOLINO SPO M02                                          ESAURIMENTO</t>
  </si>
  <si>
    <t>CASULA TELA VAT. COLLO SPOLINO SPO M03                                          ESAURIMENTO</t>
  </si>
  <si>
    <t>CASULA TELA VAT. COLLO SPOLINO SPO M04                                          ESAURIMENTO</t>
  </si>
  <si>
    <t>TELA VAT. MOD.S STOLONE PAILLETTES</t>
  </si>
  <si>
    <t>TELA VAT. CROCE QUADRI SWAROVSKI MOD.S</t>
  </si>
  <si>
    <t xml:space="preserve">TELA VAT.ARABESCO </t>
  </si>
  <si>
    <t xml:space="preserve">TELA VAT. CROCI CERCHI </t>
  </si>
  <si>
    <t>TELA VAT. LOSANGHE+ CROCE DIETRO</t>
  </si>
  <si>
    <t>TELA VAT. GALLONE NERO/PAILLETTES</t>
  </si>
  <si>
    <t>TELA VAT.RICAMO FRANCESCANO</t>
  </si>
  <si>
    <t>TELA VAT. STOLONE RICCHISSIMO</t>
  </si>
  <si>
    <t>TELA VAT. STOLONE BRILLANTE</t>
  </si>
  <si>
    <t>TELA VAT. A BRACCIA</t>
  </si>
  <si>
    <t>TELA VAT.CROCE RAMAGES ST/ST</t>
  </si>
  <si>
    <t>CAS0M48</t>
  </si>
  <si>
    <t>TELA VAT. VISO E GIGLI ST/ST</t>
  </si>
  <si>
    <t>TELA VAT.STOLONE VELLUTO</t>
  </si>
  <si>
    <t>TELA VAT.RICAMO RAMAGES PAILLETTES</t>
  </si>
  <si>
    <t>CASULA PESCE COLOMBA ESCHER</t>
  </si>
  <si>
    <t>TELA VAT. RAGNATELA</t>
  </si>
  <si>
    <t>TELA VAT. WALL PAPER TRIANGOLO</t>
  </si>
  <si>
    <t>TELA VAT. RICAMO PERIMETRO TS + CROCE</t>
  </si>
  <si>
    <t>TELA VAT. TESTA SPEC.</t>
  </si>
  <si>
    <t>TELA VAT. CON ORO RICCHISSIMA</t>
  </si>
  <si>
    <t>TELA VAT.STOLONE FILATO SPECIALE</t>
  </si>
  <si>
    <t>TELA VAT. STOLONE CROCETTE</t>
  </si>
  <si>
    <t>TELA VAT. RICAMO CERCHI</t>
  </si>
  <si>
    <t>TELA VAT.RICAMO RAMAGES</t>
  </si>
  <si>
    <t>CASULA CAMICE PALLIO</t>
  </si>
  <si>
    <t>TELA VAT. MODERNA</t>
  </si>
  <si>
    <t>TELA VAT. STRASSE A MANO</t>
  </si>
  <si>
    <t>TELA VAT.STRASSE A MANO MARIANA</t>
  </si>
  <si>
    <t>TELA VAT. LINEA MODERNA RICAMO LANA COLORI</t>
  </si>
  <si>
    <t>TELA VAT.RICAMO FILIGRANA</t>
  </si>
  <si>
    <t>TELA VAT.CROCETTE E LOSANGHE</t>
  </si>
  <si>
    <t>TELA VAT. LANA TS ROSSA</t>
  </si>
  <si>
    <t>TELA VAT. LANA TS VERDE</t>
  </si>
  <si>
    <t>TELA VAT. LANA TS VIOLA</t>
  </si>
  <si>
    <t>TELA VAT. LANA TS AVORIO</t>
  </si>
  <si>
    <t>OVE NON SCRITTO I PREZZI SI INTENDONO CON IL TESSUTO DI FONDO TELA VATICANA.</t>
  </si>
  <si>
    <t>PER POTER CALCOLARE IL COSTO CON ALTRI MATERIALI DI FONDO SOMMARE I SEGUENTI IMPORTI:</t>
  </si>
  <si>
    <t>PURA LANA</t>
  </si>
  <si>
    <t>OROLANA</t>
  </si>
  <si>
    <t>SHANGTUNG AC/VIS</t>
  </si>
  <si>
    <t>DAMASCO GIGLIO</t>
  </si>
  <si>
    <t>TAGLIO GALLONE  MT.4,30 RICAMO QUADRI</t>
  </si>
  <si>
    <t>TAGLIO  GALLONE CAS0M78</t>
  </si>
  <si>
    <t>TAGLIO GALLONE CAS0M79</t>
  </si>
  <si>
    <t>TAGLIO GALLONE MT.4,30 STELLA ALPINA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</si>
</sst>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1"/>
  <sheetViews>
    <sheetView tabSelected="1" topLeftCell="A72" workbookViewId="0">
      <selection activeCell="D82" sqref="D82"/>
    </sheetView>
  </sheetViews>
  <sheetFormatPr defaultRowHeight="15" x14ac:dyDescent="0.25"/>
  <cols>
    <col min="1" max="1" width="30.28515625" customWidth="1"/>
    <col min="2" max="2" width="95.140625" customWidth="1"/>
    <col min="3" max="3" width="18.42578125" customWidth="1"/>
    <col min="4" max="4" width="20.7109375" customWidth="1"/>
  </cols>
  <sheetData>
    <row r="1" spans="1:4" s="7" customFormat="1" ht="45" customHeight="1" x14ac:dyDescent="0.25">
      <c r="A1" s="7" t="s">
        <v>89</v>
      </c>
    </row>
    <row r="2" spans="1:4" s="1" customFormat="1" ht="29.25" customHeight="1" x14ac:dyDescent="0.25">
      <c r="A2" s="2" t="s">
        <v>0</v>
      </c>
      <c r="B2" s="2" t="s">
        <v>1</v>
      </c>
      <c r="C2" s="2" t="s">
        <v>2</v>
      </c>
      <c r="D2" s="3" t="s">
        <v>73</v>
      </c>
    </row>
    <row r="3" spans="1:4" x14ac:dyDescent="0.25">
      <c r="A3" s="4" t="s">
        <v>3</v>
      </c>
      <c r="B3" s="4" t="s">
        <v>100</v>
      </c>
      <c r="C3" s="5">
        <v>144.22999999999999</v>
      </c>
      <c r="D3" s="5">
        <f>C3*2</f>
        <v>288.45999999999998</v>
      </c>
    </row>
    <row r="4" spans="1:4" x14ac:dyDescent="0.25">
      <c r="A4" s="4" t="s">
        <v>4</v>
      </c>
      <c r="B4" s="4" t="s">
        <v>100</v>
      </c>
      <c r="C4" s="5">
        <v>149.09</v>
      </c>
      <c r="D4" s="5">
        <f t="shared" ref="D4:D47" si="0">C4*2</f>
        <v>298.18</v>
      </c>
    </row>
    <row r="5" spans="1:4" x14ac:dyDescent="0.25">
      <c r="A5" s="4" t="s">
        <v>5</v>
      </c>
      <c r="B5" s="4" t="s">
        <v>100</v>
      </c>
      <c r="C5" s="5">
        <v>146.69999999999999</v>
      </c>
      <c r="D5" s="5">
        <f t="shared" si="0"/>
        <v>293.39999999999998</v>
      </c>
    </row>
    <row r="6" spans="1:4" x14ac:dyDescent="0.25">
      <c r="A6" s="4" t="s">
        <v>6</v>
      </c>
      <c r="B6" s="4" t="s">
        <v>100</v>
      </c>
      <c r="C6" s="5">
        <v>179.41</v>
      </c>
      <c r="D6" s="5">
        <f t="shared" si="0"/>
        <v>358.82</v>
      </c>
    </row>
    <row r="7" spans="1:4" x14ac:dyDescent="0.25">
      <c r="A7" s="4" t="s">
        <v>7</v>
      </c>
      <c r="B7" s="4" t="s">
        <v>100</v>
      </c>
      <c r="C7" s="5">
        <v>162.63</v>
      </c>
      <c r="D7" s="5">
        <f t="shared" si="0"/>
        <v>325.26</v>
      </c>
    </row>
    <row r="8" spans="1:4" x14ac:dyDescent="0.25">
      <c r="A8" s="4" t="s">
        <v>8</v>
      </c>
      <c r="B8" s="4" t="s">
        <v>100</v>
      </c>
      <c r="C8" s="5">
        <v>179.51</v>
      </c>
      <c r="D8" s="5">
        <f t="shared" si="0"/>
        <v>359.02</v>
      </c>
    </row>
    <row r="9" spans="1:4" x14ac:dyDescent="0.25">
      <c r="A9" s="4" t="s">
        <v>9</v>
      </c>
      <c r="B9" s="4" t="s">
        <v>100</v>
      </c>
      <c r="C9" s="5">
        <v>229.86</v>
      </c>
      <c r="D9" s="5">
        <f t="shared" si="0"/>
        <v>459.72</v>
      </c>
    </row>
    <row r="10" spans="1:4" x14ac:dyDescent="0.25">
      <c r="A10" s="4" t="s">
        <v>83</v>
      </c>
      <c r="B10" s="4" t="s">
        <v>86</v>
      </c>
      <c r="C10" s="5">
        <v>507.47</v>
      </c>
      <c r="D10" s="5">
        <f t="shared" ref="D10" si="1">C10*2</f>
        <v>1014.94</v>
      </c>
    </row>
    <row r="11" spans="1:4" x14ac:dyDescent="0.25">
      <c r="A11" s="4" t="s">
        <v>84</v>
      </c>
      <c r="B11" s="4" t="s">
        <v>101</v>
      </c>
      <c r="C11" s="5">
        <v>574.97</v>
      </c>
      <c r="D11" s="5">
        <f t="shared" ref="D11" si="2">C11*2</f>
        <v>1149.94</v>
      </c>
    </row>
    <row r="12" spans="1:4" x14ac:dyDescent="0.25">
      <c r="A12" s="4" t="s">
        <v>10</v>
      </c>
      <c r="B12" s="4" t="s">
        <v>105</v>
      </c>
      <c r="C12" s="5">
        <v>185.52</v>
      </c>
      <c r="D12" s="5">
        <f t="shared" si="0"/>
        <v>371.04</v>
      </c>
    </row>
    <row r="13" spans="1:4" x14ac:dyDescent="0.25">
      <c r="A13" s="4" t="s">
        <v>11</v>
      </c>
      <c r="B13" s="4" t="s">
        <v>63</v>
      </c>
      <c r="C13" s="5" t="s">
        <v>102</v>
      </c>
      <c r="D13" s="5" t="s">
        <v>102</v>
      </c>
    </row>
    <row r="14" spans="1:4" x14ac:dyDescent="0.25">
      <c r="A14" s="4" t="s">
        <v>12</v>
      </c>
      <c r="B14" s="4" t="s">
        <v>82</v>
      </c>
      <c r="C14" s="5" t="s">
        <v>103</v>
      </c>
      <c r="D14" s="5" t="s">
        <v>103</v>
      </c>
    </row>
    <row r="15" spans="1:4" x14ac:dyDescent="0.25">
      <c r="A15" s="4" t="s">
        <v>13</v>
      </c>
      <c r="B15" s="4" t="s">
        <v>116</v>
      </c>
      <c r="C15" s="5">
        <v>507.11</v>
      </c>
      <c r="D15" s="5">
        <f t="shared" si="0"/>
        <v>1014.22</v>
      </c>
    </row>
    <row r="16" spans="1:4" x14ac:dyDescent="0.25">
      <c r="A16" s="4" t="s">
        <v>14</v>
      </c>
      <c r="B16" s="4" t="s">
        <v>104</v>
      </c>
      <c r="C16" s="5">
        <v>316.92</v>
      </c>
      <c r="D16" s="5">
        <f t="shared" si="0"/>
        <v>633.84</v>
      </c>
    </row>
    <row r="17" spans="1:4" x14ac:dyDescent="0.25">
      <c r="A17" s="4" t="s">
        <v>15</v>
      </c>
      <c r="B17" s="4" t="s">
        <v>117</v>
      </c>
      <c r="C17" s="5">
        <v>255.49</v>
      </c>
      <c r="D17" s="5">
        <f t="shared" si="0"/>
        <v>510.98</v>
      </c>
    </row>
    <row r="18" spans="1:4" x14ac:dyDescent="0.25">
      <c r="A18" s="4" t="s">
        <v>16</v>
      </c>
      <c r="B18" s="4" t="s">
        <v>105</v>
      </c>
      <c r="C18" s="5">
        <v>166.24</v>
      </c>
      <c r="D18" s="5">
        <f t="shared" si="0"/>
        <v>332.48</v>
      </c>
    </row>
    <row r="19" spans="1:4" x14ac:dyDescent="0.25">
      <c r="A19" s="4" t="s">
        <v>17</v>
      </c>
      <c r="B19" s="4" t="s">
        <v>106</v>
      </c>
      <c r="C19" s="5">
        <v>218.39</v>
      </c>
      <c r="D19" s="5">
        <f t="shared" si="0"/>
        <v>436.78</v>
      </c>
    </row>
    <row r="20" spans="1:4" x14ac:dyDescent="0.25">
      <c r="A20" s="4" t="s">
        <v>18</v>
      </c>
      <c r="B20" s="4" t="s">
        <v>107</v>
      </c>
      <c r="C20" s="5">
        <v>190.01</v>
      </c>
      <c r="D20" s="5">
        <f t="shared" si="0"/>
        <v>380.02</v>
      </c>
    </row>
    <row r="21" spans="1:4" x14ac:dyDescent="0.25">
      <c r="A21" s="4" t="s">
        <v>19</v>
      </c>
      <c r="B21" s="4" t="s">
        <v>108</v>
      </c>
      <c r="C21" s="5">
        <v>204.17</v>
      </c>
      <c r="D21" s="5">
        <f t="shared" si="0"/>
        <v>408.34</v>
      </c>
    </row>
    <row r="22" spans="1:4" x14ac:dyDescent="0.25">
      <c r="A22" s="4" t="s">
        <v>20</v>
      </c>
      <c r="B22" s="4" t="s">
        <v>109</v>
      </c>
      <c r="C22" s="5">
        <v>123.62</v>
      </c>
      <c r="D22" s="5">
        <f t="shared" si="0"/>
        <v>247.24</v>
      </c>
    </row>
    <row r="23" spans="1:4" x14ac:dyDescent="0.25">
      <c r="A23" s="4" t="s">
        <v>21</v>
      </c>
      <c r="B23" s="4" t="s">
        <v>110</v>
      </c>
      <c r="C23" s="5">
        <v>181.84</v>
      </c>
      <c r="D23" s="5">
        <f t="shared" si="0"/>
        <v>363.68</v>
      </c>
    </row>
    <row r="24" spans="1:4" x14ac:dyDescent="0.25">
      <c r="A24" s="4" t="s">
        <v>22</v>
      </c>
      <c r="B24" s="4" t="s">
        <v>111</v>
      </c>
      <c r="C24" s="5">
        <v>141.54</v>
      </c>
      <c r="D24" s="5">
        <f t="shared" si="0"/>
        <v>283.08</v>
      </c>
    </row>
    <row r="25" spans="1:4" x14ac:dyDescent="0.25">
      <c r="A25" s="4" t="s">
        <v>23</v>
      </c>
      <c r="B25" s="4" t="s">
        <v>112</v>
      </c>
      <c r="C25" s="5">
        <v>204.51</v>
      </c>
      <c r="D25" s="5">
        <f t="shared" si="0"/>
        <v>409.02</v>
      </c>
    </row>
    <row r="26" spans="1:4" x14ac:dyDescent="0.25">
      <c r="A26" s="4" t="s">
        <v>24</v>
      </c>
      <c r="B26" s="4" t="s">
        <v>118</v>
      </c>
      <c r="C26" s="5">
        <v>185.76</v>
      </c>
      <c r="D26" s="5">
        <v>0</v>
      </c>
    </row>
    <row r="27" spans="1:4" x14ac:dyDescent="0.25">
      <c r="A27" s="4" t="s">
        <v>25</v>
      </c>
      <c r="B27" s="4" t="s">
        <v>119</v>
      </c>
      <c r="C27" s="5">
        <v>185.76</v>
      </c>
      <c r="D27" s="5">
        <v>0</v>
      </c>
    </row>
    <row r="28" spans="1:4" x14ac:dyDescent="0.25">
      <c r="A28" s="4" t="s">
        <v>26</v>
      </c>
      <c r="B28" s="4" t="s">
        <v>120</v>
      </c>
      <c r="C28" s="5">
        <v>185.76</v>
      </c>
      <c r="D28" s="5">
        <v>0</v>
      </c>
    </row>
    <row r="29" spans="1:4" x14ac:dyDescent="0.25">
      <c r="A29" s="4" t="s">
        <v>27</v>
      </c>
      <c r="B29" s="4" t="s">
        <v>121</v>
      </c>
      <c r="C29" s="5">
        <v>185.76</v>
      </c>
      <c r="D29" s="5">
        <v>0</v>
      </c>
    </row>
    <row r="30" spans="1:4" x14ac:dyDescent="0.25">
      <c r="A30" s="4" t="s">
        <v>28</v>
      </c>
      <c r="B30" s="4" t="s">
        <v>64</v>
      </c>
      <c r="C30" s="5">
        <v>102.29</v>
      </c>
      <c r="D30" s="5">
        <f t="shared" si="0"/>
        <v>204.58</v>
      </c>
    </row>
    <row r="31" spans="1:4" x14ac:dyDescent="0.25">
      <c r="A31" s="4" t="s">
        <v>29</v>
      </c>
      <c r="B31" s="4" t="s">
        <v>65</v>
      </c>
      <c r="C31" s="5">
        <v>90.2</v>
      </c>
      <c r="D31" s="5">
        <f t="shared" si="0"/>
        <v>180.4</v>
      </c>
    </row>
    <row r="32" spans="1:4" x14ac:dyDescent="0.25">
      <c r="A32" s="4" t="s">
        <v>30</v>
      </c>
      <c r="B32" s="4" t="s">
        <v>113</v>
      </c>
      <c r="C32" s="5">
        <v>169.6</v>
      </c>
      <c r="D32" s="5">
        <f t="shared" ref="D32" si="3">C32*2</f>
        <v>339.2</v>
      </c>
    </row>
    <row r="33" spans="1:4" x14ac:dyDescent="0.25">
      <c r="A33" s="4" t="s">
        <v>114</v>
      </c>
      <c r="B33" s="4" t="s">
        <v>115</v>
      </c>
      <c r="C33" s="5">
        <v>191.97</v>
      </c>
      <c r="D33" s="5">
        <f t="shared" ref="D33" si="4">C33*2</f>
        <v>383.94</v>
      </c>
    </row>
    <row r="34" spans="1:4" x14ac:dyDescent="0.25">
      <c r="A34" s="4" t="s">
        <v>31</v>
      </c>
      <c r="B34" s="4" t="s">
        <v>122</v>
      </c>
      <c r="C34" s="5">
        <v>217.38</v>
      </c>
      <c r="D34" s="5">
        <f t="shared" si="0"/>
        <v>434.76</v>
      </c>
    </row>
    <row r="35" spans="1:4" x14ac:dyDescent="0.25">
      <c r="A35" s="4" t="s">
        <v>32</v>
      </c>
      <c r="B35" s="4" t="s">
        <v>123</v>
      </c>
      <c r="C35" s="5">
        <v>124.69</v>
      </c>
      <c r="D35" s="5">
        <f t="shared" si="0"/>
        <v>249.38</v>
      </c>
    </row>
    <row r="36" spans="1:4" x14ac:dyDescent="0.25">
      <c r="A36" s="4" t="s">
        <v>33</v>
      </c>
      <c r="B36" s="4" t="s">
        <v>124</v>
      </c>
      <c r="C36" s="5">
        <v>255.7</v>
      </c>
      <c r="D36" s="5">
        <f t="shared" si="0"/>
        <v>511.4</v>
      </c>
    </row>
    <row r="37" spans="1:4" x14ac:dyDescent="0.25">
      <c r="A37" s="4" t="s">
        <v>34</v>
      </c>
      <c r="B37" s="4" t="s">
        <v>125</v>
      </c>
      <c r="C37" s="5">
        <v>248.65</v>
      </c>
      <c r="D37" s="5">
        <f t="shared" si="0"/>
        <v>497.3</v>
      </c>
    </row>
    <row r="38" spans="1:4" x14ac:dyDescent="0.25">
      <c r="A38" s="4" t="s">
        <v>35</v>
      </c>
      <c r="B38" s="4" t="s">
        <v>126</v>
      </c>
      <c r="C38" s="5">
        <v>209.15</v>
      </c>
      <c r="D38" s="5">
        <f t="shared" si="0"/>
        <v>418.3</v>
      </c>
    </row>
    <row r="39" spans="1:4" x14ac:dyDescent="0.25">
      <c r="A39" s="4" t="s">
        <v>36</v>
      </c>
      <c r="B39" s="4" t="s">
        <v>127</v>
      </c>
      <c r="C39" s="5">
        <v>292.43</v>
      </c>
      <c r="D39" s="5">
        <f>C39*2</f>
        <v>584.86</v>
      </c>
    </row>
    <row r="40" spans="1:4" x14ac:dyDescent="0.25">
      <c r="A40" s="4" t="s">
        <v>37</v>
      </c>
      <c r="B40" s="4" t="s">
        <v>128</v>
      </c>
      <c r="C40" s="5">
        <v>128.4</v>
      </c>
      <c r="D40" s="5">
        <f t="shared" si="0"/>
        <v>256.8</v>
      </c>
    </row>
    <row r="41" spans="1:4" x14ac:dyDescent="0.25">
      <c r="A41" s="4" t="s">
        <v>74</v>
      </c>
      <c r="B41" s="4" t="s">
        <v>129</v>
      </c>
      <c r="C41" s="5">
        <v>376.84</v>
      </c>
      <c r="D41" s="5">
        <f t="shared" ref="D41" si="5">C41*2</f>
        <v>753.68</v>
      </c>
    </row>
    <row r="42" spans="1:4" x14ac:dyDescent="0.25">
      <c r="A42" s="4" t="s">
        <v>38</v>
      </c>
      <c r="B42" s="4" t="s">
        <v>130</v>
      </c>
      <c r="C42" s="5">
        <v>258.54000000000002</v>
      </c>
      <c r="D42" s="5">
        <f t="shared" si="0"/>
        <v>517.08000000000004</v>
      </c>
    </row>
    <row r="43" spans="1:4" x14ac:dyDescent="0.25">
      <c r="A43" s="4" t="s">
        <v>39</v>
      </c>
      <c r="B43" s="4" t="s">
        <v>66</v>
      </c>
      <c r="C43" s="5">
        <v>201.77</v>
      </c>
      <c r="D43" s="5">
        <f t="shared" si="0"/>
        <v>403.54</v>
      </c>
    </row>
    <row r="44" spans="1:4" x14ac:dyDescent="0.25">
      <c r="A44" s="4" t="s">
        <v>40</v>
      </c>
      <c r="B44" s="4" t="s">
        <v>131</v>
      </c>
      <c r="C44" s="5">
        <v>856.95</v>
      </c>
      <c r="D44" s="5">
        <f t="shared" si="0"/>
        <v>1713.9</v>
      </c>
    </row>
    <row r="45" spans="1:4" x14ac:dyDescent="0.25">
      <c r="A45" s="4" t="s">
        <v>41</v>
      </c>
      <c r="B45" s="4" t="s">
        <v>132</v>
      </c>
      <c r="C45" s="5">
        <v>230.36</v>
      </c>
      <c r="D45" s="5">
        <f t="shared" si="0"/>
        <v>460.72</v>
      </c>
    </row>
    <row r="46" spans="1:4" x14ac:dyDescent="0.25">
      <c r="A46" s="4" t="s">
        <v>133</v>
      </c>
      <c r="B46" s="4" t="s">
        <v>134</v>
      </c>
      <c r="C46" s="5">
        <v>257.35000000000002</v>
      </c>
      <c r="D46" s="5">
        <f t="shared" si="0"/>
        <v>514.70000000000005</v>
      </c>
    </row>
    <row r="47" spans="1:4" x14ac:dyDescent="0.25">
      <c r="A47" s="4" t="s">
        <v>42</v>
      </c>
      <c r="B47" s="4" t="s">
        <v>135</v>
      </c>
      <c r="C47" s="5">
        <v>440.07</v>
      </c>
      <c r="D47" s="5">
        <f t="shared" si="0"/>
        <v>880.14</v>
      </c>
    </row>
    <row r="48" spans="1:4" x14ac:dyDescent="0.25">
      <c r="A48" s="4" t="s">
        <v>43</v>
      </c>
      <c r="B48" s="4" t="s">
        <v>136</v>
      </c>
      <c r="C48" s="5">
        <v>383.96</v>
      </c>
      <c r="D48" s="5">
        <f>C48*2</f>
        <v>767.92</v>
      </c>
    </row>
    <row r="49" spans="1:4" x14ac:dyDescent="0.25">
      <c r="A49" s="4" t="s">
        <v>44</v>
      </c>
      <c r="B49" s="4" t="s">
        <v>137</v>
      </c>
      <c r="C49" s="5">
        <v>159.5</v>
      </c>
      <c r="D49" s="5">
        <f t="shared" ref="D49" si="6">C49*2</f>
        <v>319</v>
      </c>
    </row>
    <row r="50" spans="1:4" x14ac:dyDescent="0.25">
      <c r="A50" s="4" t="s">
        <v>75</v>
      </c>
      <c r="B50" s="4" t="s">
        <v>138</v>
      </c>
      <c r="C50" s="5">
        <v>121.71</v>
      </c>
      <c r="D50" s="5">
        <f>C50*2</f>
        <v>243.42</v>
      </c>
    </row>
    <row r="51" spans="1:4" x14ac:dyDescent="0.25">
      <c r="A51" s="4" t="s">
        <v>45</v>
      </c>
      <c r="B51" s="4" t="s">
        <v>139</v>
      </c>
      <c r="C51" s="5">
        <v>236.19</v>
      </c>
      <c r="D51" s="5">
        <f t="shared" ref="D51:D55" si="7">C51*2</f>
        <v>472.38</v>
      </c>
    </row>
    <row r="52" spans="1:4" x14ac:dyDescent="0.25">
      <c r="A52" s="4" t="s">
        <v>46</v>
      </c>
      <c r="B52" s="4" t="s">
        <v>140</v>
      </c>
      <c r="C52" s="5">
        <v>409.68</v>
      </c>
      <c r="D52" s="5">
        <f t="shared" si="7"/>
        <v>819.36</v>
      </c>
    </row>
    <row r="53" spans="1:4" x14ac:dyDescent="0.25">
      <c r="A53" s="4" t="s">
        <v>47</v>
      </c>
      <c r="B53" s="4" t="s">
        <v>141</v>
      </c>
      <c r="C53" s="5">
        <v>112.27</v>
      </c>
      <c r="D53" s="5">
        <f t="shared" si="7"/>
        <v>224.54</v>
      </c>
    </row>
    <row r="54" spans="1:4" x14ac:dyDescent="0.25">
      <c r="A54" s="4" t="s">
        <v>48</v>
      </c>
      <c r="B54" s="4" t="s">
        <v>142</v>
      </c>
      <c r="C54" s="5">
        <v>390.08</v>
      </c>
      <c r="D54" s="5">
        <f t="shared" si="7"/>
        <v>780.16</v>
      </c>
    </row>
    <row r="55" spans="1:4" x14ac:dyDescent="0.25">
      <c r="A55" s="4" t="s">
        <v>49</v>
      </c>
      <c r="B55" s="4" t="s">
        <v>143</v>
      </c>
      <c r="C55" s="5">
        <v>282.72000000000003</v>
      </c>
      <c r="D55" s="5">
        <f t="shared" si="7"/>
        <v>565.44000000000005</v>
      </c>
    </row>
    <row r="56" spans="1:4" x14ac:dyDescent="0.25">
      <c r="A56" s="4" t="s">
        <v>50</v>
      </c>
      <c r="B56" s="4" t="s">
        <v>144</v>
      </c>
      <c r="C56" s="5">
        <v>252.59</v>
      </c>
      <c r="D56" s="5">
        <f>C56*2</f>
        <v>505.18</v>
      </c>
    </row>
    <row r="57" spans="1:4" x14ac:dyDescent="0.25">
      <c r="A57" s="4" t="s">
        <v>51</v>
      </c>
      <c r="B57" s="4" t="s">
        <v>145</v>
      </c>
      <c r="C57" s="5">
        <v>281.2</v>
      </c>
      <c r="D57" s="5">
        <f t="shared" ref="D57:D70" si="8">C57*2</f>
        <v>562.4</v>
      </c>
    </row>
    <row r="58" spans="1:4" x14ac:dyDescent="0.25">
      <c r="A58" s="4" t="s">
        <v>52</v>
      </c>
      <c r="B58" s="4" t="s">
        <v>67</v>
      </c>
      <c r="C58" s="5">
        <v>190.55</v>
      </c>
      <c r="D58" s="5">
        <f t="shared" si="8"/>
        <v>381.1</v>
      </c>
    </row>
    <row r="59" spans="1:4" x14ac:dyDescent="0.25">
      <c r="A59" s="4" t="s">
        <v>52</v>
      </c>
      <c r="B59" s="4" t="s">
        <v>146</v>
      </c>
      <c r="C59" s="5">
        <v>200.68</v>
      </c>
      <c r="D59" s="5">
        <f t="shared" si="8"/>
        <v>401.36</v>
      </c>
    </row>
    <row r="60" spans="1:4" x14ac:dyDescent="0.25">
      <c r="A60" s="4" t="s">
        <v>53</v>
      </c>
      <c r="B60" s="4" t="s">
        <v>147</v>
      </c>
      <c r="C60" s="5">
        <v>237.65</v>
      </c>
      <c r="D60" s="5">
        <f t="shared" si="8"/>
        <v>475.3</v>
      </c>
    </row>
    <row r="61" spans="1:4" x14ac:dyDescent="0.25">
      <c r="A61" s="4" t="s">
        <v>54</v>
      </c>
      <c r="B61" s="4" t="s">
        <v>68</v>
      </c>
      <c r="C61" s="5">
        <v>106.88</v>
      </c>
      <c r="D61" s="5">
        <f t="shared" si="8"/>
        <v>213.76</v>
      </c>
    </row>
    <row r="62" spans="1:4" x14ac:dyDescent="0.25">
      <c r="A62" s="4" t="s">
        <v>55</v>
      </c>
      <c r="B62" s="4" t="s">
        <v>148</v>
      </c>
      <c r="C62" s="5">
        <v>359.82</v>
      </c>
      <c r="D62" s="5">
        <f t="shared" si="8"/>
        <v>719.64</v>
      </c>
    </row>
    <row r="63" spans="1:4" x14ac:dyDescent="0.25">
      <c r="A63" s="4" t="s">
        <v>56</v>
      </c>
      <c r="B63" s="4" t="s">
        <v>151</v>
      </c>
      <c r="C63" s="5">
        <v>251.98</v>
      </c>
      <c r="D63" s="5">
        <f t="shared" si="8"/>
        <v>503.96</v>
      </c>
    </row>
    <row r="64" spans="1:4" x14ac:dyDescent="0.25">
      <c r="A64" s="4" t="s">
        <v>57</v>
      </c>
      <c r="B64" s="4" t="s">
        <v>69</v>
      </c>
      <c r="C64" s="5">
        <v>1569.7</v>
      </c>
      <c r="D64" s="5">
        <f t="shared" si="8"/>
        <v>3139.4</v>
      </c>
    </row>
    <row r="65" spans="1:4" x14ac:dyDescent="0.25">
      <c r="A65" s="4" t="s">
        <v>58</v>
      </c>
      <c r="B65" s="4" t="s">
        <v>70</v>
      </c>
      <c r="C65" s="5">
        <v>518.66999999999996</v>
      </c>
      <c r="D65" s="5">
        <f t="shared" si="8"/>
        <v>1037.3399999999999</v>
      </c>
    </row>
    <row r="66" spans="1:4" x14ac:dyDescent="0.25">
      <c r="A66" s="4" t="s">
        <v>76</v>
      </c>
      <c r="B66" s="4" t="s">
        <v>77</v>
      </c>
      <c r="C66" s="5">
        <v>472.61</v>
      </c>
      <c r="D66" s="5">
        <f t="shared" ref="D66" si="9">C66*2</f>
        <v>945.22</v>
      </c>
    </row>
    <row r="67" spans="1:4" x14ac:dyDescent="0.25">
      <c r="A67" s="4" t="s">
        <v>59</v>
      </c>
      <c r="B67" s="4" t="s">
        <v>71</v>
      </c>
      <c r="C67" s="5">
        <v>440.6</v>
      </c>
      <c r="D67" s="5">
        <f t="shared" si="8"/>
        <v>881.2</v>
      </c>
    </row>
    <row r="68" spans="1:4" x14ac:dyDescent="0.25">
      <c r="A68" s="4" t="s">
        <v>60</v>
      </c>
      <c r="B68" s="4" t="s">
        <v>150</v>
      </c>
      <c r="C68" s="5">
        <v>642.73</v>
      </c>
      <c r="D68" s="5">
        <f t="shared" ref="D68" si="10">C68*2</f>
        <v>1285.46</v>
      </c>
    </row>
    <row r="69" spans="1:4" x14ac:dyDescent="0.25">
      <c r="A69" s="4" t="s">
        <v>61</v>
      </c>
      <c r="B69" s="4" t="s">
        <v>149</v>
      </c>
      <c r="C69" s="5">
        <v>650.36</v>
      </c>
      <c r="D69" s="5">
        <f t="shared" si="8"/>
        <v>1300.72</v>
      </c>
    </row>
    <row r="70" spans="1:4" x14ac:dyDescent="0.25">
      <c r="A70" s="4" t="s">
        <v>62</v>
      </c>
      <c r="B70" s="4" t="s">
        <v>72</v>
      </c>
      <c r="C70" s="5">
        <v>150.4</v>
      </c>
      <c r="D70" s="5">
        <f t="shared" si="8"/>
        <v>300.8</v>
      </c>
    </row>
    <row r="71" spans="1:4" x14ac:dyDescent="0.25">
      <c r="A71" s="4" t="s">
        <v>80</v>
      </c>
      <c r="B71" s="4" t="s">
        <v>81</v>
      </c>
      <c r="C71" s="5">
        <v>237.33</v>
      </c>
      <c r="D71" s="5">
        <f t="shared" ref="D71" si="11">C71*2</f>
        <v>474.66</v>
      </c>
    </row>
    <row r="72" spans="1:4" x14ac:dyDescent="0.25">
      <c r="A72" s="4" t="s">
        <v>78</v>
      </c>
      <c r="B72" s="4" t="s">
        <v>79</v>
      </c>
      <c r="C72" s="5">
        <v>285.26</v>
      </c>
      <c r="D72" s="5">
        <f t="shared" ref="D72" si="12">C72*2</f>
        <v>570.52</v>
      </c>
    </row>
    <row r="73" spans="1:4" x14ac:dyDescent="0.25">
      <c r="A73" s="4" t="s">
        <v>85</v>
      </c>
      <c r="B73" s="4" t="s">
        <v>152</v>
      </c>
      <c r="C73" s="5">
        <v>335.1</v>
      </c>
      <c r="D73" s="5">
        <f t="shared" ref="D73" si="13">C73*2</f>
        <v>670.2</v>
      </c>
    </row>
    <row r="74" spans="1:4" x14ac:dyDescent="0.25">
      <c r="A74" s="4" t="s">
        <v>87</v>
      </c>
      <c r="B74" s="4" t="s">
        <v>153</v>
      </c>
      <c r="C74" s="5">
        <v>188.51</v>
      </c>
      <c r="D74" s="5">
        <f t="shared" ref="D74" si="14">C74*2</f>
        <v>377.02</v>
      </c>
    </row>
    <row r="75" spans="1:4" x14ac:dyDescent="0.25">
      <c r="A75" s="4" t="s">
        <v>88</v>
      </c>
      <c r="B75" s="4" t="s">
        <v>154</v>
      </c>
      <c r="C75" s="5">
        <v>169.79</v>
      </c>
      <c r="D75" s="5">
        <f t="shared" ref="D75" si="15">C75*2</f>
        <v>339.58</v>
      </c>
    </row>
    <row r="76" spans="1:4" x14ac:dyDescent="0.25">
      <c r="A76" s="4" t="s">
        <v>88</v>
      </c>
      <c r="B76" s="4" t="s">
        <v>155</v>
      </c>
      <c r="C76" s="5">
        <v>181.22</v>
      </c>
      <c r="D76" s="5">
        <f t="shared" ref="D76" si="16">C76*2</f>
        <v>362.44</v>
      </c>
    </row>
    <row r="77" spans="1:4" x14ac:dyDescent="0.25">
      <c r="A77" s="4" t="s">
        <v>88</v>
      </c>
      <c r="B77" s="4" t="s">
        <v>157</v>
      </c>
      <c r="C77" s="5">
        <v>180.18</v>
      </c>
      <c r="D77" s="5">
        <f t="shared" ref="D77:D78" si="17">C77*2</f>
        <v>360.36</v>
      </c>
    </row>
    <row r="78" spans="1:4" x14ac:dyDescent="0.25">
      <c r="A78" s="4" t="s">
        <v>88</v>
      </c>
      <c r="B78" s="4" t="s">
        <v>156</v>
      </c>
      <c r="C78" s="5">
        <v>169.79</v>
      </c>
      <c r="D78" s="5">
        <f t="shared" si="17"/>
        <v>339.58</v>
      </c>
    </row>
    <row r="79" spans="1:4" x14ac:dyDescent="0.25">
      <c r="A79" s="4" t="s">
        <v>90</v>
      </c>
      <c r="B79" s="4" t="s">
        <v>91</v>
      </c>
      <c r="C79" s="5">
        <v>318.75</v>
      </c>
      <c r="D79" s="5">
        <f t="shared" ref="D79" si="18">C79*2</f>
        <v>637.5</v>
      </c>
    </row>
    <row r="80" spans="1:4" x14ac:dyDescent="0.25">
      <c r="A80" s="4" t="s">
        <v>165</v>
      </c>
      <c r="B80" s="4" t="s">
        <v>164</v>
      </c>
      <c r="C80" s="5">
        <v>223.41</v>
      </c>
      <c r="D80" s="5">
        <f t="shared" ref="D80" si="19">C80*2</f>
        <v>446.82</v>
      </c>
    </row>
    <row r="81" spans="1:4" x14ac:dyDescent="0.25">
      <c r="A81" s="4" t="s">
        <v>92</v>
      </c>
      <c r="B81" s="4" t="s">
        <v>93</v>
      </c>
      <c r="C81" s="5">
        <v>272.27999999999997</v>
      </c>
      <c r="D81" s="5">
        <f t="shared" ref="D81" si="20">C81*2</f>
        <v>544.55999999999995</v>
      </c>
    </row>
    <row r="82" spans="1:4" x14ac:dyDescent="0.25">
      <c r="A82" s="4" t="s">
        <v>166</v>
      </c>
      <c r="B82" s="4" t="s">
        <v>167</v>
      </c>
      <c r="C82" s="5">
        <v>229.04</v>
      </c>
      <c r="D82" s="5">
        <f t="shared" ref="D82" si="21">C82*2</f>
        <v>458.08</v>
      </c>
    </row>
    <row r="83" spans="1:4" x14ac:dyDescent="0.25">
      <c r="A83" s="4" t="s">
        <v>94</v>
      </c>
      <c r="B83" s="4" t="s">
        <v>95</v>
      </c>
      <c r="C83" s="5">
        <v>228.28</v>
      </c>
      <c r="D83" s="5">
        <f t="shared" ref="D83" si="22">C83*2</f>
        <v>456.56</v>
      </c>
    </row>
    <row r="84" spans="1:4" x14ac:dyDescent="0.25">
      <c r="A84" s="4" t="s">
        <v>96</v>
      </c>
      <c r="B84" s="4" t="s">
        <v>97</v>
      </c>
      <c r="C84" s="5">
        <v>219.96</v>
      </c>
      <c r="D84" s="5">
        <f t="shared" ref="D84" si="23">C84*2</f>
        <v>439.92</v>
      </c>
    </row>
    <row r="85" spans="1:4" x14ac:dyDescent="0.25">
      <c r="A85" s="4" t="s">
        <v>98</v>
      </c>
      <c r="B85" s="4" t="s">
        <v>99</v>
      </c>
      <c r="C85" s="5">
        <v>167.39</v>
      </c>
      <c r="D85" s="5">
        <f t="shared" ref="D85" si="24">C85*2</f>
        <v>334.78</v>
      </c>
    </row>
    <row r="88" spans="1:4" x14ac:dyDescent="0.25">
      <c r="B88" t="s">
        <v>158</v>
      </c>
      <c r="C88" t="s">
        <v>160</v>
      </c>
      <c r="D88" s="6">
        <v>70.09</v>
      </c>
    </row>
    <row r="89" spans="1:4" x14ac:dyDescent="0.25">
      <c r="B89" t="s">
        <v>159</v>
      </c>
      <c r="C89" t="s">
        <v>161</v>
      </c>
      <c r="D89" s="6">
        <v>67.12</v>
      </c>
    </row>
    <row r="90" spans="1:4" x14ac:dyDescent="0.25">
      <c r="C90" t="s">
        <v>162</v>
      </c>
      <c r="D90" s="6">
        <v>46.33</v>
      </c>
    </row>
    <row r="91" spans="1:4" x14ac:dyDescent="0.25">
      <c r="C91" t="s">
        <v>163</v>
      </c>
      <c r="D91" s="6">
        <v>66.23</v>
      </c>
    </row>
  </sheetData>
  <sortState ref="A3:C70">
    <sortCondition ref="A2"/>
  </sortState>
  <mergeCells count="1">
    <mergeCell ref="A1:XFD1"/>
  </mergeCells>
  <pageMargins left="0.7" right="0.7" top="0.75" bottom="0.75" header="0.3" footer="0.3"/>
  <pageSetup paperSize="9" scale="7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2019-02-27T08:42:52Z</cp:lastPrinted>
  <dcterms:created xsi:type="dcterms:W3CDTF">2017-03-09T18:50:44Z</dcterms:created>
  <dcterms:modified xsi:type="dcterms:W3CDTF">2019-03-04T07:21:38Z</dcterms:modified>
</cp:coreProperties>
</file>