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DISCO MOBILE\CONFERIC\DOCUMENTI\LISTINO 2017\Excel\"/>
    </mc:Choice>
  </mc:AlternateContent>
  <xr:revisionPtr revIDLastSave="0" documentId="13_ncr:1_{C9FB4B7F-DD34-45B7-AFDA-5238B729348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7" i="1"/>
  <c r="D56" i="1"/>
  <c r="D27" i="1"/>
  <c r="D26" i="1"/>
  <c r="D8" i="1" l="1"/>
  <c r="D7" i="1" l="1"/>
  <c r="D48" i="1" l="1"/>
  <c r="D50" i="1" l="1"/>
  <c r="D51" i="1"/>
  <c r="D52" i="1"/>
  <c r="D53" i="1"/>
  <c r="D54" i="1"/>
  <c r="D55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30" i="1"/>
  <c r="D4" i="1"/>
  <c r="D5" i="1"/>
  <c r="D6" i="1"/>
  <c r="D9" i="1"/>
  <c r="D10" i="1"/>
  <c r="D14" i="1"/>
  <c r="D15" i="1"/>
  <c r="D16" i="1"/>
  <c r="D17" i="1"/>
  <c r="D18" i="1"/>
  <c r="D19" i="1"/>
  <c r="D20" i="1"/>
  <c r="D21" i="1"/>
  <c r="D22" i="1"/>
  <c r="D23" i="1"/>
  <c r="D24" i="1"/>
  <c r="D25" i="1"/>
  <c r="D3" i="1"/>
</calcChain>
</file>

<file path=xl/sharedStrings.xml><?xml version="1.0" encoding="utf-8"?>
<sst xmlns="http://schemas.openxmlformats.org/spreadsheetml/2006/main" count="119" uniqueCount="113">
  <si>
    <t>ARTICOLO</t>
  </si>
  <si>
    <t>DESCRIZIONE DEL PRODOTTO</t>
  </si>
  <si>
    <t>PREZZO</t>
  </si>
  <si>
    <t>LISTINO PIZZI E GALLONI 2017</t>
  </si>
  <si>
    <t>PIZ0M402</t>
  </si>
  <si>
    <t>PIZ0M404</t>
  </si>
  <si>
    <t>PIZ0M405</t>
  </si>
  <si>
    <t>PIZ0M406</t>
  </si>
  <si>
    <t>PIZ0M407</t>
  </si>
  <si>
    <t>PIZ0M408</t>
  </si>
  <si>
    <t>PIZ0M409</t>
  </si>
  <si>
    <t>PIZ0M412</t>
  </si>
  <si>
    <t xml:space="preserve">PIZ0M413 </t>
  </si>
  <si>
    <t>PIZ0PIZ0M416/12</t>
  </si>
  <si>
    <t>PIZ0M416</t>
  </si>
  <si>
    <t>PIZ0M417</t>
  </si>
  <si>
    <t>PIZ0M418</t>
  </si>
  <si>
    <t>PIZ0M420/MAR</t>
  </si>
  <si>
    <t>PIZ0M420</t>
  </si>
  <si>
    <t>PIZ0M420/55</t>
  </si>
  <si>
    <t>PIZ0M422</t>
  </si>
  <si>
    <t>PIZ0M423</t>
  </si>
  <si>
    <t>PIZ0M424</t>
  </si>
  <si>
    <t>PIZZO SU RASO ENTREDEUR CROCE INTAGLIATO A MANO</t>
  </si>
  <si>
    <t xml:space="preserve">PIZZO SU RASO </t>
  </si>
  <si>
    <t>PIZZO SU RASO CM.22 CALICE O CROCE</t>
  </si>
  <si>
    <t>PIZZO SU RASO CM.22 CALICE E CROCE</t>
  </si>
  <si>
    <t>PIZZO SU RASO ICONA /CALICE/ANCORA</t>
  </si>
  <si>
    <t>PIZZO SU RASO SPIGHE UVA CM.12</t>
  </si>
  <si>
    <t xml:space="preserve">PIZZO SU RASO SPIGHE E UVA CM.24 </t>
  </si>
  <si>
    <t>PIZZO SU RASO IHS E CROCE</t>
  </si>
  <si>
    <t>PIZZO SU RASO IHS SQUADRATA</t>
  </si>
  <si>
    <t>PIZZO SU RASO PAILLETTES MARIANO</t>
  </si>
  <si>
    <t>PIZZO SU RASO PAILLETTES</t>
  </si>
  <si>
    <t>PIZZO SU RASO PAILLETTES H.CM.45</t>
  </si>
  <si>
    <t>PIZZO SU RASO CROCE 0M03</t>
  </si>
  <si>
    <t>PIZZO SU RETE ORO (TAGLI DA MT.3,10)</t>
  </si>
  <si>
    <t>PIZZO MARIANO STELLINE SU RASO</t>
  </si>
  <si>
    <t>GAL0M402</t>
  </si>
  <si>
    <t>GAL0M403</t>
  </si>
  <si>
    <t>GAL0M404/ORO</t>
  </si>
  <si>
    <t>GAL0M404</t>
  </si>
  <si>
    <t>GAL0M405</t>
  </si>
  <si>
    <t>GAL0M405/ORO</t>
  </si>
  <si>
    <t>GAL0M406</t>
  </si>
  <si>
    <t>GAL0M407</t>
  </si>
  <si>
    <t>GAL0M408</t>
  </si>
  <si>
    <t>GAL0M409</t>
  </si>
  <si>
    <t>GAL0M410</t>
  </si>
  <si>
    <t>GAL0M414</t>
  </si>
  <si>
    <t>GAL0M415</t>
  </si>
  <si>
    <t>GAL0M415/SABLE'</t>
  </si>
  <si>
    <t>GAL0M416</t>
  </si>
  <si>
    <t>GAL0M417</t>
  </si>
  <si>
    <t>GAL0M418</t>
  </si>
  <si>
    <t>GAL0M419</t>
  </si>
  <si>
    <t>GAL0M421</t>
  </si>
  <si>
    <t>GAL0M422</t>
  </si>
  <si>
    <t>GAL0M423</t>
  </si>
  <si>
    <t>GAL0M424</t>
  </si>
  <si>
    <t>GAL0M425</t>
  </si>
  <si>
    <t>GAL0M426</t>
  </si>
  <si>
    <t>GAL0M427</t>
  </si>
  <si>
    <t>GALLONE SU RASO ENTREDEUR CROCE</t>
  </si>
  <si>
    <t>GALLONE SU RASO CM.2 RAMAGES</t>
  </si>
  <si>
    <t>GALLONE SU SABLE' CM.4 RAMAGES</t>
  </si>
  <si>
    <t>GALLONE SU RASO CM.4 RAMAGES</t>
  </si>
  <si>
    <t>GALLONE SU RASO CM.8 RAMAGES</t>
  </si>
  <si>
    <t>GALLONE SU SABLE' CM.7 SWAROVSKI (TAGLI DA MT.3,10)</t>
  </si>
  <si>
    <t>GALLONE SU RASO RETINATO QUADRATO CM.3</t>
  </si>
  <si>
    <t>GALLONE SU RASO RETINATO QUADRATO CM.2</t>
  </si>
  <si>
    <t>GALLONE SU RASO RETINATO ROTONDO CM.3</t>
  </si>
  <si>
    <t>GALLONE SU RASO RETINATO ROTONDO CM.2</t>
  </si>
  <si>
    <t>GALLONE SU RASO CM.10 RAMAGES ORO/ARGENTO</t>
  </si>
  <si>
    <t>GALLONE SU RASO CM.5 RAMAGES ORO/ARGENTO</t>
  </si>
  <si>
    <t>GALLONE SU SABLE' CM.5 RAMAGES ORO/ARGENTO</t>
  </si>
  <si>
    <t>GALLONE SU RASO CM.5 SPIGHE/UVA</t>
  </si>
  <si>
    <t>GALLONE ROCAILLE ORO CM.2,5</t>
  </si>
  <si>
    <t>GALLONE ROCAILLE ORO CM.4</t>
  </si>
  <si>
    <t>GALLONE SU RASO CM.10 SPIGHE/UVA</t>
  </si>
  <si>
    <t>GALLONE SU RASO APPLICAZIONE VELLUTO</t>
  </si>
  <si>
    <t>GALLONE SU RASO DISEGNO CELTICO CM.6</t>
  </si>
  <si>
    <t>GALLONE LAMETTA ORO CM.2</t>
  </si>
  <si>
    <t>GALLONE LAMETTA ORO CM.4</t>
  </si>
  <si>
    <t>GALLONE IMPERO CM.2</t>
  </si>
  <si>
    <t>GALLONE IMPERO CM.4</t>
  </si>
  <si>
    <t xml:space="preserve">GALLONE IMPERO SU RASO CM.10 </t>
  </si>
  <si>
    <t>PREZZO DI VENDITA CONSIGLIATO</t>
  </si>
  <si>
    <t>PIZZO SU CRYSTAL</t>
  </si>
  <si>
    <t>PIZZO SU TULLE DI COTONE</t>
  </si>
  <si>
    <t>PIZ0M405/TULLE</t>
  </si>
  <si>
    <t>PIZ0M404/CRYSTAL</t>
  </si>
  <si>
    <t>PIZZO SU RASO INTAGLIATO A MANO</t>
  </si>
  <si>
    <t>PIZZO SU RASO NON INTAGLIATO</t>
  </si>
  <si>
    <t>PIZ0M405/NT</t>
  </si>
  <si>
    <t>PIZZO SU RASO CM.14 CALICE BASSO INTAGLIATO A MANO</t>
  </si>
  <si>
    <t>PIZZO SU RASO CM.15 INTAGLIATO A MANO</t>
  </si>
  <si>
    <t>PIZZO SU RASO CALICE ALTO INTAGLIATO A MANO</t>
  </si>
  <si>
    <t>SU RICHIESTA</t>
  </si>
  <si>
    <t xml:space="preserve">PIZ0M421 </t>
  </si>
  <si>
    <t xml:space="preserve">PIZZO SU TULLE TIPO MURANO PER CAMICI/COTTE </t>
  </si>
  <si>
    <t>PIZ0M425</t>
  </si>
  <si>
    <t>PIZZO MARIANO AM E RAMAGE</t>
  </si>
  <si>
    <t>PIZ0M426</t>
  </si>
  <si>
    <t>PIZZO MARIANO ORO E COLORI AM+GIGLIO</t>
  </si>
  <si>
    <t>GAL0M2508/COT</t>
  </si>
  <si>
    <t>GALLONE VELLUTO COTONE</t>
  </si>
  <si>
    <t>GAL0M2508/POLI</t>
  </si>
  <si>
    <t>GALLONE VELLUTO POLI</t>
  </si>
  <si>
    <t>GAL0M2541</t>
  </si>
  <si>
    <t>GALLONE RASO ORO RICCO</t>
  </si>
  <si>
    <t>GAL0M429</t>
  </si>
  <si>
    <t>GALLONE RASO SMPLICE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</si>
</sst>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2" borderId="0" xfId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1" fillId="2" borderId="2" xfId="1" applyBorder="1"/>
    <xf numFmtId="164" fontId="1" fillId="2" borderId="2" xfId="1" applyNumberFormat="1" applyBorder="1"/>
    <xf numFmtId="0" fontId="1" fillId="2" borderId="3" xfId="1" applyBorder="1"/>
    <xf numFmtId="164" fontId="1" fillId="2" borderId="3" xfId="1" applyNumberFormat="1" applyBorder="1"/>
    <xf numFmtId="0" fontId="3" fillId="0" borderId="0" xfId="0" applyFont="1" applyAlignment="1">
      <alignment horizontal="left" vertic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tabSelected="1" topLeftCell="A20" zoomScale="90" zoomScaleNormal="90" workbookViewId="0">
      <selection activeCell="C58" sqref="C58"/>
    </sheetView>
  </sheetViews>
  <sheetFormatPr defaultRowHeight="15" x14ac:dyDescent="0.25"/>
  <cols>
    <col min="1" max="1" width="30.28515625" customWidth="1"/>
    <col min="2" max="2" width="58.85546875" customWidth="1"/>
    <col min="3" max="4" width="18.42578125" customWidth="1"/>
  </cols>
  <sheetData>
    <row r="1" spans="1:4" s="12" customFormat="1" ht="45" customHeight="1" x14ac:dyDescent="0.25">
      <c r="A1" s="12" t="s">
        <v>3</v>
      </c>
    </row>
    <row r="2" spans="1:4" s="1" customFormat="1" ht="29.25" customHeight="1" x14ac:dyDescent="0.25">
      <c r="A2" s="4" t="s">
        <v>0</v>
      </c>
      <c r="B2" s="4" t="s">
        <v>1</v>
      </c>
      <c r="C2" s="4" t="s">
        <v>2</v>
      </c>
      <c r="D2" s="5" t="s">
        <v>87</v>
      </c>
    </row>
    <row r="3" spans="1:4" x14ac:dyDescent="0.25">
      <c r="A3" s="6" t="s">
        <v>4</v>
      </c>
      <c r="B3" s="6" t="s">
        <v>23</v>
      </c>
      <c r="C3" s="7">
        <v>49.661525322580644</v>
      </c>
      <c r="D3" s="7">
        <f>C3*2</f>
        <v>99.323050645161288</v>
      </c>
    </row>
    <row r="4" spans="1:4" x14ac:dyDescent="0.25">
      <c r="A4" s="6" t="s">
        <v>5</v>
      </c>
      <c r="B4" s="6" t="s">
        <v>24</v>
      </c>
      <c r="C4" s="7">
        <v>43.86</v>
      </c>
      <c r="D4" s="7">
        <f t="shared" ref="D4:D25" si="0">C4*2</f>
        <v>87.72</v>
      </c>
    </row>
    <row r="5" spans="1:4" x14ac:dyDescent="0.25">
      <c r="A5" s="6" t="s">
        <v>91</v>
      </c>
      <c r="B5" s="6" t="s">
        <v>88</v>
      </c>
      <c r="C5" s="7">
        <v>41.95</v>
      </c>
      <c r="D5" s="7">
        <f t="shared" si="0"/>
        <v>83.9</v>
      </c>
    </row>
    <row r="6" spans="1:4" x14ac:dyDescent="0.25">
      <c r="A6" s="6" t="s">
        <v>94</v>
      </c>
      <c r="B6" s="6" t="s">
        <v>93</v>
      </c>
      <c r="C6" s="7">
        <v>34.119999999999997</v>
      </c>
      <c r="D6" s="7">
        <f t="shared" si="0"/>
        <v>68.239999999999995</v>
      </c>
    </row>
    <row r="7" spans="1:4" x14ac:dyDescent="0.25">
      <c r="A7" s="6" t="s">
        <v>6</v>
      </c>
      <c r="B7" s="6" t="s">
        <v>92</v>
      </c>
      <c r="C7" s="7">
        <v>54.77</v>
      </c>
      <c r="D7" s="7">
        <f t="shared" ref="D7" si="1">C7*2</f>
        <v>109.54</v>
      </c>
    </row>
    <row r="8" spans="1:4" x14ac:dyDescent="0.25">
      <c r="A8" s="6" t="s">
        <v>90</v>
      </c>
      <c r="B8" s="6" t="s">
        <v>89</v>
      </c>
      <c r="C8" s="7">
        <v>32.97</v>
      </c>
      <c r="D8" s="7">
        <f t="shared" ref="D8" si="2">C8*2</f>
        <v>65.94</v>
      </c>
    </row>
    <row r="9" spans="1:4" x14ac:dyDescent="0.25">
      <c r="A9" s="6" t="s">
        <v>7</v>
      </c>
      <c r="B9" s="6" t="s">
        <v>95</v>
      </c>
      <c r="C9" s="7">
        <v>35.22</v>
      </c>
      <c r="D9" s="7">
        <f t="shared" si="0"/>
        <v>70.44</v>
      </c>
    </row>
    <row r="10" spans="1:4" x14ac:dyDescent="0.25">
      <c r="A10" s="6" t="s">
        <v>8</v>
      </c>
      <c r="B10" s="6" t="s">
        <v>96</v>
      </c>
      <c r="C10" s="7">
        <v>36.270000000000003</v>
      </c>
      <c r="D10" s="7">
        <f t="shared" si="0"/>
        <v>72.540000000000006</v>
      </c>
    </row>
    <row r="11" spans="1:4" x14ac:dyDescent="0.25">
      <c r="A11" s="6" t="s">
        <v>9</v>
      </c>
      <c r="B11" s="6" t="s">
        <v>25</v>
      </c>
      <c r="C11" s="7" t="s">
        <v>98</v>
      </c>
      <c r="D11" s="7" t="s">
        <v>98</v>
      </c>
    </row>
    <row r="12" spans="1:4" x14ac:dyDescent="0.25">
      <c r="A12" s="6" t="s">
        <v>10</v>
      </c>
      <c r="B12" s="6" t="s">
        <v>26</v>
      </c>
      <c r="C12" s="7" t="s">
        <v>98</v>
      </c>
      <c r="D12" s="7" t="s">
        <v>98</v>
      </c>
    </row>
    <row r="13" spans="1:4" x14ac:dyDescent="0.25">
      <c r="A13" s="6" t="s">
        <v>11</v>
      </c>
      <c r="B13" s="6" t="s">
        <v>27</v>
      </c>
      <c r="C13" s="7" t="s">
        <v>98</v>
      </c>
      <c r="D13" s="7" t="s">
        <v>98</v>
      </c>
    </row>
    <row r="14" spans="1:4" x14ac:dyDescent="0.25">
      <c r="A14" s="6" t="s">
        <v>12</v>
      </c>
      <c r="B14" s="6" t="s">
        <v>97</v>
      </c>
      <c r="C14" s="7">
        <v>44.72</v>
      </c>
      <c r="D14" s="7">
        <f t="shared" si="0"/>
        <v>89.44</v>
      </c>
    </row>
    <row r="15" spans="1:4" x14ac:dyDescent="0.25">
      <c r="A15" s="6" t="s">
        <v>13</v>
      </c>
      <c r="B15" s="6" t="s">
        <v>28</v>
      </c>
      <c r="C15" s="7">
        <v>18.600000000000001</v>
      </c>
      <c r="D15" s="7">
        <f t="shared" si="0"/>
        <v>37.200000000000003</v>
      </c>
    </row>
    <row r="16" spans="1:4" x14ac:dyDescent="0.25">
      <c r="A16" s="6" t="s">
        <v>14</v>
      </c>
      <c r="B16" s="6" t="s">
        <v>29</v>
      </c>
      <c r="C16" s="7">
        <v>21.18</v>
      </c>
      <c r="D16" s="7">
        <f t="shared" si="0"/>
        <v>42.36</v>
      </c>
    </row>
    <row r="17" spans="1:4" x14ac:dyDescent="0.25">
      <c r="A17" s="6" t="s">
        <v>15</v>
      </c>
      <c r="B17" s="6" t="s">
        <v>30</v>
      </c>
      <c r="C17" s="7">
        <v>25.93</v>
      </c>
      <c r="D17" s="7">
        <f t="shared" si="0"/>
        <v>51.86</v>
      </c>
    </row>
    <row r="18" spans="1:4" x14ac:dyDescent="0.25">
      <c r="A18" s="6" t="s">
        <v>16</v>
      </c>
      <c r="B18" s="6" t="s">
        <v>31</v>
      </c>
      <c r="C18" s="7">
        <v>26</v>
      </c>
      <c r="D18" s="7">
        <f t="shared" si="0"/>
        <v>52</v>
      </c>
    </row>
    <row r="19" spans="1:4" x14ac:dyDescent="0.25">
      <c r="A19" s="6" t="s">
        <v>17</v>
      </c>
      <c r="B19" s="6" t="s">
        <v>32</v>
      </c>
      <c r="C19" s="7">
        <v>53.29</v>
      </c>
      <c r="D19" s="7">
        <f t="shared" si="0"/>
        <v>106.58</v>
      </c>
    </row>
    <row r="20" spans="1:4" x14ac:dyDescent="0.25">
      <c r="A20" s="6" t="s">
        <v>18</v>
      </c>
      <c r="B20" s="6" t="s">
        <v>33</v>
      </c>
      <c r="C20" s="7">
        <v>56.13</v>
      </c>
      <c r="D20" s="7">
        <f t="shared" si="0"/>
        <v>112.26</v>
      </c>
    </row>
    <row r="21" spans="1:4" x14ac:dyDescent="0.25">
      <c r="A21" s="6" t="s">
        <v>19</v>
      </c>
      <c r="B21" s="6" t="s">
        <v>34</v>
      </c>
      <c r="C21" s="7">
        <v>127</v>
      </c>
      <c r="D21" s="7">
        <f t="shared" si="0"/>
        <v>254</v>
      </c>
    </row>
    <row r="22" spans="1:4" x14ac:dyDescent="0.25">
      <c r="A22" s="6" t="s">
        <v>99</v>
      </c>
      <c r="B22" s="6" t="s">
        <v>35</v>
      </c>
      <c r="C22" s="7">
        <v>19.649999999999999</v>
      </c>
      <c r="D22" s="7">
        <f t="shared" si="0"/>
        <v>39.299999999999997</v>
      </c>
    </row>
    <row r="23" spans="1:4" x14ac:dyDescent="0.25">
      <c r="A23" s="6" t="s">
        <v>20</v>
      </c>
      <c r="B23" s="6" t="s">
        <v>36</v>
      </c>
      <c r="C23" s="7">
        <v>35.799999999999997</v>
      </c>
      <c r="D23" s="7">
        <f t="shared" si="0"/>
        <v>71.599999999999994</v>
      </c>
    </row>
    <row r="24" spans="1:4" x14ac:dyDescent="0.25">
      <c r="A24" s="6" t="s">
        <v>21</v>
      </c>
      <c r="B24" s="6" t="s">
        <v>37</v>
      </c>
      <c r="C24" s="7">
        <v>30.53</v>
      </c>
      <c r="D24" s="7">
        <f t="shared" si="0"/>
        <v>61.06</v>
      </c>
    </row>
    <row r="25" spans="1:4" x14ac:dyDescent="0.25">
      <c r="A25" s="6" t="s">
        <v>22</v>
      </c>
      <c r="B25" s="6" t="s">
        <v>100</v>
      </c>
      <c r="C25" s="7">
        <v>140.91</v>
      </c>
      <c r="D25" s="7">
        <f t="shared" si="0"/>
        <v>281.82</v>
      </c>
    </row>
    <row r="26" spans="1:4" x14ac:dyDescent="0.25">
      <c r="A26" s="6" t="s">
        <v>101</v>
      </c>
      <c r="B26" s="6" t="s">
        <v>102</v>
      </c>
      <c r="C26" s="7">
        <v>19.25</v>
      </c>
      <c r="D26" s="7">
        <f t="shared" ref="D26" si="3">C26*2</f>
        <v>38.5</v>
      </c>
    </row>
    <row r="27" spans="1:4" x14ac:dyDescent="0.25">
      <c r="A27" s="6" t="s">
        <v>103</v>
      </c>
      <c r="B27" s="6" t="s">
        <v>104</v>
      </c>
      <c r="C27" s="7">
        <v>30.24</v>
      </c>
      <c r="D27" s="7">
        <f t="shared" ref="D27" si="4">C27*2</f>
        <v>60.48</v>
      </c>
    </row>
    <row r="28" spans="1:4" s="2" customFormat="1" x14ac:dyDescent="0.25">
      <c r="A28" s="8"/>
      <c r="B28" s="8"/>
      <c r="C28" s="9"/>
      <c r="D28" s="8"/>
    </row>
    <row r="29" spans="1:4" s="2" customFormat="1" x14ac:dyDescent="0.25">
      <c r="A29" s="10"/>
      <c r="B29" s="10"/>
      <c r="C29" s="11"/>
      <c r="D29" s="10"/>
    </row>
    <row r="30" spans="1:4" x14ac:dyDescent="0.25">
      <c r="A30" s="6" t="s">
        <v>38</v>
      </c>
      <c r="B30" s="6" t="s">
        <v>63</v>
      </c>
      <c r="C30" s="7">
        <v>38.97</v>
      </c>
      <c r="D30" s="7">
        <f>C30*2</f>
        <v>77.94</v>
      </c>
    </row>
    <row r="31" spans="1:4" x14ac:dyDescent="0.25">
      <c r="A31" s="6" t="s">
        <v>39</v>
      </c>
      <c r="B31" s="6" t="s">
        <v>64</v>
      </c>
      <c r="C31" s="7">
        <v>12.23</v>
      </c>
      <c r="D31" s="7">
        <f t="shared" ref="D31:D55" si="5">C31*2</f>
        <v>24.46</v>
      </c>
    </row>
    <row r="32" spans="1:4" x14ac:dyDescent="0.25">
      <c r="A32" s="6" t="s">
        <v>40</v>
      </c>
      <c r="B32" s="6" t="s">
        <v>65</v>
      </c>
      <c r="C32" s="7">
        <v>12.46</v>
      </c>
      <c r="D32" s="7">
        <f t="shared" si="5"/>
        <v>24.92</v>
      </c>
    </row>
    <row r="33" spans="1:4" x14ac:dyDescent="0.25">
      <c r="A33" s="6" t="s">
        <v>41</v>
      </c>
      <c r="B33" s="6" t="s">
        <v>66</v>
      </c>
      <c r="C33" s="7">
        <v>13.52</v>
      </c>
      <c r="D33" s="7">
        <f t="shared" si="5"/>
        <v>27.04</v>
      </c>
    </row>
    <row r="34" spans="1:4" x14ac:dyDescent="0.25">
      <c r="A34" s="6" t="s">
        <v>42</v>
      </c>
      <c r="B34" s="6" t="s">
        <v>67</v>
      </c>
      <c r="C34" s="7">
        <v>15.28</v>
      </c>
      <c r="D34" s="7">
        <f t="shared" si="5"/>
        <v>30.56</v>
      </c>
    </row>
    <row r="35" spans="1:4" x14ac:dyDescent="0.25">
      <c r="A35" s="6" t="s">
        <v>43</v>
      </c>
      <c r="B35" s="6" t="s">
        <v>67</v>
      </c>
      <c r="C35" s="7">
        <v>20.14</v>
      </c>
      <c r="D35" s="7">
        <f t="shared" si="5"/>
        <v>40.28</v>
      </c>
    </row>
    <row r="36" spans="1:4" x14ac:dyDescent="0.25">
      <c r="A36" s="6" t="s">
        <v>44</v>
      </c>
      <c r="B36" s="6" t="s">
        <v>68</v>
      </c>
      <c r="C36" s="7">
        <v>23.41</v>
      </c>
      <c r="D36" s="7">
        <f t="shared" si="5"/>
        <v>46.82</v>
      </c>
    </row>
    <row r="37" spans="1:4" x14ac:dyDescent="0.25">
      <c r="A37" s="6" t="s">
        <v>45</v>
      </c>
      <c r="B37" s="6" t="s">
        <v>69</v>
      </c>
      <c r="C37" s="7">
        <v>14.71</v>
      </c>
      <c r="D37" s="7">
        <f t="shared" si="5"/>
        <v>29.42</v>
      </c>
    </row>
    <row r="38" spans="1:4" x14ac:dyDescent="0.25">
      <c r="A38" s="6" t="s">
        <v>46</v>
      </c>
      <c r="B38" s="6" t="s">
        <v>70</v>
      </c>
      <c r="C38" s="7">
        <v>10.1</v>
      </c>
      <c r="D38" s="7">
        <f t="shared" si="5"/>
        <v>20.2</v>
      </c>
    </row>
    <row r="39" spans="1:4" x14ac:dyDescent="0.25">
      <c r="A39" s="6" t="s">
        <v>47</v>
      </c>
      <c r="B39" s="6" t="s">
        <v>71</v>
      </c>
      <c r="C39" s="7">
        <v>14.71</v>
      </c>
      <c r="D39" s="7">
        <f t="shared" si="5"/>
        <v>29.42</v>
      </c>
    </row>
    <row r="40" spans="1:4" x14ac:dyDescent="0.25">
      <c r="A40" s="6" t="s">
        <v>48</v>
      </c>
      <c r="B40" s="6" t="s">
        <v>72</v>
      </c>
      <c r="C40" s="7">
        <v>10.1</v>
      </c>
      <c r="D40" s="7">
        <f t="shared" si="5"/>
        <v>20.2</v>
      </c>
    </row>
    <row r="41" spans="1:4" x14ac:dyDescent="0.25">
      <c r="A41" s="6" t="s">
        <v>49</v>
      </c>
      <c r="B41" s="6" t="s">
        <v>73</v>
      </c>
      <c r="C41" s="7">
        <v>26.78</v>
      </c>
      <c r="D41" s="7">
        <f t="shared" si="5"/>
        <v>53.56</v>
      </c>
    </row>
    <row r="42" spans="1:4" x14ac:dyDescent="0.25">
      <c r="A42" s="6" t="s">
        <v>50</v>
      </c>
      <c r="B42" s="6" t="s">
        <v>74</v>
      </c>
      <c r="C42" s="7">
        <v>14.88</v>
      </c>
      <c r="D42" s="7">
        <f t="shared" si="5"/>
        <v>29.76</v>
      </c>
    </row>
    <row r="43" spans="1:4" x14ac:dyDescent="0.25">
      <c r="A43" s="6" t="s">
        <v>51</v>
      </c>
      <c r="B43" s="6" t="s">
        <v>75</v>
      </c>
      <c r="C43" s="7">
        <v>15.26</v>
      </c>
      <c r="D43" s="7">
        <f t="shared" si="5"/>
        <v>30.52</v>
      </c>
    </row>
    <row r="44" spans="1:4" x14ac:dyDescent="0.25">
      <c r="A44" s="6" t="s">
        <v>52</v>
      </c>
      <c r="B44" s="6" t="s">
        <v>76</v>
      </c>
      <c r="C44" s="7">
        <v>20.48</v>
      </c>
      <c r="D44" s="7">
        <f t="shared" si="5"/>
        <v>40.96</v>
      </c>
    </row>
    <row r="45" spans="1:4" x14ac:dyDescent="0.25">
      <c r="A45" s="6" t="s">
        <v>53</v>
      </c>
      <c r="B45" s="6" t="s">
        <v>77</v>
      </c>
      <c r="C45" s="7">
        <v>10.85</v>
      </c>
      <c r="D45" s="7">
        <f t="shared" si="5"/>
        <v>21.7</v>
      </c>
    </row>
    <row r="46" spans="1:4" x14ac:dyDescent="0.25">
      <c r="A46" s="6" t="s">
        <v>54</v>
      </c>
      <c r="B46" s="6" t="s">
        <v>78</v>
      </c>
      <c r="C46" s="7">
        <v>19.63</v>
      </c>
      <c r="D46" s="7">
        <f t="shared" si="5"/>
        <v>39.26</v>
      </c>
    </row>
    <row r="47" spans="1:4" x14ac:dyDescent="0.25">
      <c r="A47" s="6" t="s">
        <v>55</v>
      </c>
      <c r="B47" s="6" t="s">
        <v>79</v>
      </c>
      <c r="C47" s="7">
        <v>23.17</v>
      </c>
      <c r="D47" s="7">
        <f t="shared" si="5"/>
        <v>46.34</v>
      </c>
    </row>
    <row r="48" spans="1:4" x14ac:dyDescent="0.25">
      <c r="A48" s="6" t="s">
        <v>56</v>
      </c>
      <c r="B48" s="6" t="s">
        <v>80</v>
      </c>
      <c r="C48" s="7">
        <v>37.4</v>
      </c>
      <c r="D48" s="7">
        <f>C48*2</f>
        <v>74.8</v>
      </c>
    </row>
    <row r="49" spans="1:4" x14ac:dyDescent="0.25">
      <c r="A49" s="6" t="s">
        <v>57</v>
      </c>
      <c r="B49" s="6" t="s">
        <v>81</v>
      </c>
      <c r="C49" s="7">
        <v>11.04</v>
      </c>
      <c r="D49" s="7">
        <f t="shared" si="5"/>
        <v>22.08</v>
      </c>
    </row>
    <row r="50" spans="1:4" x14ac:dyDescent="0.25">
      <c r="A50" s="6" t="s">
        <v>58</v>
      </c>
      <c r="B50" s="6" t="s">
        <v>82</v>
      </c>
      <c r="C50" s="7">
        <v>16.86</v>
      </c>
      <c r="D50" s="7">
        <f>C50*2</f>
        <v>33.72</v>
      </c>
    </row>
    <row r="51" spans="1:4" x14ac:dyDescent="0.25">
      <c r="A51" s="6" t="s">
        <v>59</v>
      </c>
      <c r="B51" s="6" t="s">
        <v>83</v>
      </c>
      <c r="C51" s="7">
        <v>22.11</v>
      </c>
      <c r="D51" s="7">
        <f t="shared" si="5"/>
        <v>44.22</v>
      </c>
    </row>
    <row r="52" spans="1:4" x14ac:dyDescent="0.25">
      <c r="A52" s="6" t="s">
        <v>60</v>
      </c>
      <c r="B52" s="6" t="s">
        <v>84</v>
      </c>
      <c r="C52" s="7">
        <v>11.89</v>
      </c>
      <c r="D52" s="7">
        <f t="shared" si="5"/>
        <v>23.78</v>
      </c>
    </row>
    <row r="53" spans="1:4" x14ac:dyDescent="0.25">
      <c r="A53" s="6" t="s">
        <v>61</v>
      </c>
      <c r="B53" s="6" t="s">
        <v>85</v>
      </c>
      <c r="C53" s="7">
        <v>12.05</v>
      </c>
      <c r="D53" s="7">
        <f t="shared" si="5"/>
        <v>24.1</v>
      </c>
    </row>
    <row r="54" spans="1:4" x14ac:dyDescent="0.25">
      <c r="A54" s="6" t="s">
        <v>62</v>
      </c>
      <c r="B54" s="6" t="s">
        <v>86</v>
      </c>
      <c r="C54" s="7">
        <v>19.765744186046515</v>
      </c>
      <c r="D54" s="7">
        <f t="shared" si="5"/>
        <v>39.53148837209303</v>
      </c>
    </row>
    <row r="55" spans="1:4" x14ac:dyDescent="0.25">
      <c r="A55" s="6" t="s">
        <v>105</v>
      </c>
      <c r="B55" s="6" t="s">
        <v>106</v>
      </c>
      <c r="C55" s="7">
        <v>21.75</v>
      </c>
      <c r="D55" s="7">
        <f t="shared" si="5"/>
        <v>43.5</v>
      </c>
    </row>
    <row r="56" spans="1:4" x14ac:dyDescent="0.25">
      <c r="A56" s="6" t="s">
        <v>107</v>
      </c>
      <c r="B56" s="6" t="s">
        <v>108</v>
      </c>
      <c r="C56" s="7">
        <v>19.75</v>
      </c>
      <c r="D56" s="7">
        <f t="shared" ref="D56" si="6">C56*2</f>
        <v>39.5</v>
      </c>
    </row>
    <row r="57" spans="1:4" x14ac:dyDescent="0.25">
      <c r="A57" s="6" t="s">
        <v>109</v>
      </c>
      <c r="B57" s="6" t="s">
        <v>110</v>
      </c>
      <c r="C57" s="7">
        <v>33.51</v>
      </c>
      <c r="D57" s="7">
        <f t="shared" ref="D57:D58" si="7">C57*2</f>
        <v>67.02</v>
      </c>
    </row>
    <row r="58" spans="1:4" x14ac:dyDescent="0.25">
      <c r="A58" s="6" t="s">
        <v>111</v>
      </c>
      <c r="B58" s="6" t="s">
        <v>112</v>
      </c>
      <c r="C58" s="7">
        <v>15.86</v>
      </c>
      <c r="D58" s="7">
        <f t="shared" si="7"/>
        <v>31.72</v>
      </c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</sheetData>
  <sortState ref="A3:C71">
    <sortCondition ref="A2"/>
  </sortState>
  <mergeCells count="1">
    <mergeCell ref="A1:XF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2018-06-18T17:07:32Z</cp:lastPrinted>
  <dcterms:created xsi:type="dcterms:W3CDTF">2017-03-09T18:50:44Z</dcterms:created>
  <dcterms:modified xsi:type="dcterms:W3CDTF">2019-02-16T09:43:59Z</dcterms:modified>
</cp:coreProperties>
</file>