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180" windowWidth="20730" windowHeight="11580" tabRatio="500" activeTab="2"/>
  </bookViews>
  <sheets>
    <sheet name="TOTALE " sheetId="1" r:id="rId1"/>
    <sheet name="totale da inv" sheetId="2" r:id="rId2"/>
    <sheet name="totale da inv (2)" sheetId="3" r:id="rId3"/>
  </sheets>
  <calcPr calcId="145621"/>
</workbook>
</file>

<file path=xl/calcChain.xml><?xml version="1.0" encoding="utf-8"?>
<calcChain xmlns="http://schemas.openxmlformats.org/spreadsheetml/2006/main">
  <c r="H205" i="3" l="1"/>
  <c r="G205" i="3"/>
  <c r="G204" i="3"/>
  <c r="H204" i="3" s="1"/>
  <c r="H203" i="3"/>
  <c r="G203" i="3"/>
  <c r="G202" i="3"/>
  <c r="H202" i="3" s="1"/>
  <c r="H201" i="3"/>
  <c r="G201" i="3"/>
  <c r="G200" i="3"/>
  <c r="H200" i="3" s="1"/>
  <c r="H199" i="3"/>
  <c r="G199" i="3"/>
  <c r="G198" i="3"/>
  <c r="H198" i="3" s="1"/>
  <c r="H197" i="3"/>
  <c r="G197" i="3"/>
  <c r="G196" i="3"/>
  <c r="H196" i="3" s="1"/>
  <c r="H195" i="3"/>
  <c r="G195" i="3"/>
  <c r="G194" i="3"/>
  <c r="H194" i="3" s="1"/>
  <c r="H193" i="3"/>
  <c r="G193" i="3"/>
  <c r="G192" i="3"/>
  <c r="H192" i="3" s="1"/>
  <c r="H191" i="3"/>
  <c r="G191" i="3"/>
  <c r="G190" i="3"/>
  <c r="H190" i="3" s="1"/>
  <c r="H189" i="3"/>
  <c r="G189" i="3"/>
  <c r="G188" i="3"/>
  <c r="H188" i="3" s="1"/>
  <c r="H187" i="3"/>
  <c r="G187" i="3"/>
  <c r="G186" i="3"/>
  <c r="H186" i="3" s="1"/>
  <c r="H185" i="3"/>
  <c r="G185" i="3"/>
  <c r="G184" i="3"/>
  <c r="H184" i="3" s="1"/>
  <c r="H183" i="3"/>
  <c r="G183" i="3"/>
  <c r="G182" i="3"/>
  <c r="H182" i="3" s="1"/>
  <c r="H181" i="3"/>
  <c r="G181" i="3"/>
  <c r="G180" i="3"/>
  <c r="H180" i="3" s="1"/>
  <c r="H179" i="3"/>
  <c r="G179" i="3"/>
  <c r="G178" i="3"/>
  <c r="H178" i="3" s="1"/>
  <c r="H177" i="3"/>
  <c r="G177" i="3"/>
  <c r="G176" i="3"/>
  <c r="H176" i="3" s="1"/>
  <c r="H175" i="3"/>
  <c r="G175" i="3"/>
  <c r="G174" i="3"/>
  <c r="H174" i="3" s="1"/>
  <c r="H173" i="3"/>
  <c r="G173" i="3"/>
  <c r="G172" i="3"/>
  <c r="H172" i="3" s="1"/>
  <c r="H171" i="3"/>
  <c r="G171" i="3"/>
  <c r="G170" i="3"/>
  <c r="H170" i="3" s="1"/>
  <c r="H169" i="3"/>
  <c r="G169" i="3"/>
  <c r="G168" i="3"/>
  <c r="H168" i="3" s="1"/>
  <c r="H167" i="3"/>
  <c r="G167" i="3"/>
  <c r="G166" i="3"/>
  <c r="H166" i="3" s="1"/>
  <c r="H165" i="3"/>
  <c r="G165" i="3"/>
  <c r="G164" i="3"/>
  <c r="H164" i="3" s="1"/>
  <c r="H163" i="3"/>
  <c r="G163" i="3"/>
  <c r="G162" i="3"/>
  <c r="H162" i="3" s="1"/>
  <c r="H161" i="3"/>
  <c r="G161" i="3"/>
  <c r="G160" i="3"/>
  <c r="H160" i="3" s="1"/>
  <c r="H159" i="3"/>
  <c r="G159" i="3"/>
  <c r="G158" i="3"/>
  <c r="H158" i="3" s="1"/>
  <c r="H157" i="3"/>
  <c r="G157" i="3"/>
  <c r="G156" i="3"/>
  <c r="H156" i="3" s="1"/>
  <c r="H155" i="3"/>
  <c r="G155" i="3"/>
  <c r="G154" i="3"/>
  <c r="H154" i="3" s="1"/>
  <c r="H153" i="3"/>
  <c r="G153" i="3"/>
  <c r="G152" i="3"/>
  <c r="H152" i="3" s="1"/>
  <c r="H151" i="3"/>
  <c r="G151" i="3"/>
  <c r="G150" i="3"/>
  <c r="H150" i="3" s="1"/>
  <c r="H149" i="3"/>
  <c r="G149" i="3"/>
  <c r="G148" i="3"/>
  <c r="H148" i="3" s="1"/>
  <c r="H147" i="3"/>
  <c r="G147" i="3"/>
  <c r="G146" i="3"/>
  <c r="H146" i="3" s="1"/>
  <c r="H145" i="3"/>
  <c r="G145" i="3"/>
  <c r="G144" i="3"/>
  <c r="H144" i="3" s="1"/>
  <c r="H143" i="3"/>
  <c r="G143" i="3"/>
  <c r="G142" i="3"/>
  <c r="H142" i="3" s="1"/>
  <c r="H141" i="3"/>
  <c r="G141" i="3"/>
  <c r="G140" i="3"/>
  <c r="H140" i="3" s="1"/>
  <c r="H139" i="3"/>
  <c r="G139" i="3"/>
  <c r="G138" i="3"/>
  <c r="H138" i="3" s="1"/>
  <c r="H137" i="3"/>
  <c r="G137" i="3"/>
  <c r="G136" i="3"/>
  <c r="H136" i="3" s="1"/>
  <c r="H135" i="3"/>
  <c r="G135" i="3"/>
  <c r="G134" i="3"/>
  <c r="H134" i="3" s="1"/>
  <c r="H133" i="3"/>
  <c r="G133" i="3"/>
  <c r="G132" i="3"/>
  <c r="H132" i="3" s="1"/>
  <c r="H131" i="3"/>
  <c r="G131" i="3"/>
  <c r="G130" i="3"/>
  <c r="H130" i="3" s="1"/>
  <c r="H129" i="3"/>
  <c r="G129" i="3"/>
  <c r="G128" i="3"/>
  <c r="H128" i="3" s="1"/>
  <c r="H127" i="3"/>
  <c r="G127" i="3"/>
  <c r="G126" i="3"/>
  <c r="H126" i="3" s="1"/>
  <c r="H125" i="3"/>
  <c r="G125" i="3"/>
  <c r="G124" i="3"/>
  <c r="H124" i="3" s="1"/>
  <c r="H123" i="3"/>
  <c r="G123" i="3"/>
  <c r="G122" i="3"/>
  <c r="H122" i="3" s="1"/>
  <c r="H121" i="3"/>
  <c r="G121" i="3"/>
  <c r="G120" i="3"/>
  <c r="H120" i="3" s="1"/>
  <c r="H119" i="3"/>
  <c r="G119" i="3"/>
  <c r="G118" i="3"/>
  <c r="H118" i="3" s="1"/>
  <c r="H117" i="3"/>
  <c r="G117" i="3"/>
  <c r="G116" i="3"/>
  <c r="H116" i="3" s="1"/>
  <c r="H115" i="3"/>
  <c r="G115" i="3"/>
  <c r="G114" i="3"/>
  <c r="H114" i="3" s="1"/>
  <c r="H113" i="3"/>
  <c r="G113" i="3"/>
  <c r="G112" i="3"/>
  <c r="H112" i="3" s="1"/>
  <c r="H111" i="3"/>
  <c r="G111" i="3"/>
  <c r="G110" i="3"/>
  <c r="H110" i="3" s="1"/>
  <c r="H109" i="3"/>
  <c r="G109" i="3"/>
  <c r="G108" i="3"/>
  <c r="H108" i="3" s="1"/>
  <c r="H107" i="3"/>
  <c r="G107" i="3"/>
  <c r="G106" i="3"/>
  <c r="H106" i="3" s="1"/>
  <c r="H105" i="3"/>
  <c r="G105" i="3"/>
  <c r="G104" i="3"/>
  <c r="H104" i="3" s="1"/>
  <c r="H103" i="3"/>
  <c r="G103" i="3"/>
  <c r="G102" i="3"/>
  <c r="H102" i="3" s="1"/>
  <c r="H101" i="3"/>
  <c r="G101" i="3"/>
  <c r="G100" i="3"/>
  <c r="H100" i="3" s="1"/>
  <c r="H99" i="3"/>
  <c r="G99" i="3"/>
  <c r="G98" i="3"/>
  <c r="H98" i="3" s="1"/>
  <c r="H97" i="3"/>
  <c r="G97" i="3"/>
  <c r="G96" i="3"/>
  <c r="H96" i="3" s="1"/>
  <c r="H95" i="3"/>
  <c r="G95" i="3"/>
  <c r="G94" i="3"/>
  <c r="H94" i="3" s="1"/>
  <c r="H93" i="3"/>
  <c r="G93" i="3"/>
  <c r="G92" i="3"/>
  <c r="H92" i="3" s="1"/>
  <c r="H91" i="3"/>
  <c r="G91" i="3"/>
  <c r="G90" i="3"/>
  <c r="H90" i="3" s="1"/>
  <c r="H89" i="3"/>
  <c r="G89" i="3"/>
  <c r="G88" i="3"/>
  <c r="H88" i="3" s="1"/>
  <c r="H87" i="3"/>
  <c r="G87" i="3"/>
  <c r="G86" i="3"/>
  <c r="H86" i="3" s="1"/>
  <c r="H85" i="3"/>
  <c r="G85" i="3"/>
  <c r="G84" i="3"/>
  <c r="H84" i="3" s="1"/>
  <c r="H83" i="3"/>
  <c r="G83" i="3"/>
  <c r="G82" i="3"/>
  <c r="H82" i="3" s="1"/>
  <c r="H81" i="3"/>
  <c r="G81" i="3"/>
  <c r="G80" i="3"/>
  <c r="H80" i="3" s="1"/>
  <c r="H79" i="3"/>
  <c r="G79" i="3"/>
  <c r="G78" i="3"/>
  <c r="H78" i="3" s="1"/>
  <c r="H77" i="3"/>
  <c r="G77" i="3"/>
  <c r="G76" i="3"/>
  <c r="H76" i="3" s="1"/>
  <c r="H75" i="3"/>
  <c r="G75" i="3"/>
  <c r="G74" i="3"/>
  <c r="H74" i="3" s="1"/>
  <c r="H73" i="3"/>
  <c r="G73" i="3"/>
  <c r="G72" i="3"/>
  <c r="H72" i="3" s="1"/>
  <c r="H71" i="3"/>
  <c r="G71" i="3"/>
  <c r="G70" i="3"/>
  <c r="H70" i="3" s="1"/>
  <c r="H69" i="3"/>
  <c r="G69" i="3"/>
  <c r="G68" i="3"/>
  <c r="H68" i="3" s="1"/>
  <c r="H67" i="3"/>
  <c r="G67" i="3"/>
  <c r="G66" i="3"/>
  <c r="H66" i="3" s="1"/>
  <c r="H65" i="3"/>
  <c r="G65" i="3"/>
  <c r="G64" i="3"/>
  <c r="H64" i="3" s="1"/>
  <c r="H63" i="3"/>
  <c r="G63" i="3"/>
  <c r="G62" i="3"/>
  <c r="H62" i="3" s="1"/>
  <c r="H61" i="3"/>
  <c r="G61" i="3"/>
  <c r="G60" i="3"/>
  <c r="H60" i="3" s="1"/>
  <c r="H59" i="3"/>
  <c r="G59" i="3"/>
  <c r="G58" i="3"/>
  <c r="H58" i="3" s="1"/>
  <c r="H57" i="3"/>
  <c r="G57" i="3"/>
  <c r="G56" i="3"/>
  <c r="H56" i="3" s="1"/>
  <c r="H55" i="3"/>
  <c r="G55" i="3"/>
  <c r="G54" i="3"/>
  <c r="H54" i="3" s="1"/>
  <c r="H53" i="3"/>
  <c r="G53" i="3"/>
  <c r="G52" i="3"/>
  <c r="H52" i="3" s="1"/>
  <c r="H51" i="3"/>
  <c r="G51" i="3"/>
  <c r="G50" i="3"/>
  <c r="H50" i="3" s="1"/>
  <c r="H49" i="3"/>
  <c r="G49" i="3"/>
  <c r="G48" i="3"/>
  <c r="H48" i="3" s="1"/>
  <c r="H47" i="3"/>
  <c r="G47" i="3"/>
  <c r="G46" i="3"/>
  <c r="H46" i="3" s="1"/>
  <c r="H45" i="3"/>
  <c r="G45" i="3"/>
  <c r="G44" i="3"/>
  <c r="H44" i="3" s="1"/>
  <c r="H43" i="3"/>
  <c r="G43" i="3"/>
  <c r="G42" i="3"/>
  <c r="H42" i="3" s="1"/>
  <c r="H41" i="3"/>
  <c r="G41" i="3"/>
  <c r="G40" i="3"/>
  <c r="H40" i="3" s="1"/>
  <c r="H39" i="3"/>
  <c r="G39" i="3"/>
  <c r="G38" i="3"/>
  <c r="H38" i="3" s="1"/>
  <c r="H37" i="3"/>
  <c r="G37" i="3"/>
  <c r="G36" i="3"/>
  <c r="H36" i="3" s="1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G21" i="3"/>
  <c r="H20" i="3"/>
  <c r="G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H8" i="3"/>
  <c r="G8" i="3"/>
  <c r="H7" i="3"/>
  <c r="G7" i="3"/>
  <c r="H6" i="3"/>
  <c r="G6" i="3"/>
  <c r="H5" i="3"/>
  <c r="G5" i="3"/>
  <c r="H4" i="3"/>
  <c r="G4" i="3"/>
  <c r="H3" i="3"/>
  <c r="G3" i="3"/>
  <c r="H2" i="3"/>
  <c r="H206" i="3" s="1"/>
  <c r="G2" i="3"/>
  <c r="G205" i="2" l="1"/>
  <c r="H205" i="2" s="1"/>
  <c r="G204" i="2"/>
  <c r="H204" i="2" s="1"/>
  <c r="G203" i="2"/>
  <c r="H203" i="2" s="1"/>
  <c r="G202" i="2"/>
  <c r="H202" i="2" s="1"/>
  <c r="G201" i="2"/>
  <c r="H201" i="2" s="1"/>
  <c r="G200" i="2"/>
  <c r="H200" i="2" s="1"/>
  <c r="G199" i="2"/>
  <c r="H199" i="2" s="1"/>
  <c r="G198" i="2"/>
  <c r="H198" i="2" s="1"/>
  <c r="G197" i="2"/>
  <c r="H197" i="2" s="1"/>
  <c r="G196" i="2"/>
  <c r="H196" i="2" s="1"/>
  <c r="G195" i="2"/>
  <c r="H195" i="2" s="1"/>
  <c r="G194" i="2"/>
  <c r="H194" i="2" s="1"/>
  <c r="G193" i="2"/>
  <c r="H193" i="2" s="1"/>
  <c r="G192" i="2"/>
  <c r="H192" i="2" s="1"/>
  <c r="G191" i="2"/>
  <c r="H191" i="2" s="1"/>
  <c r="G190" i="2"/>
  <c r="H190" i="2" s="1"/>
  <c r="G189" i="2"/>
  <c r="H189" i="2" s="1"/>
  <c r="G188" i="2"/>
  <c r="H188" i="2" s="1"/>
  <c r="G187" i="2"/>
  <c r="H187" i="2" s="1"/>
  <c r="G186" i="2"/>
  <c r="H186" i="2" s="1"/>
  <c r="G185" i="2"/>
  <c r="H185" i="2" s="1"/>
  <c r="G184" i="2"/>
  <c r="H184" i="2" s="1"/>
  <c r="G183" i="2"/>
  <c r="H183" i="2" s="1"/>
  <c r="G182" i="2"/>
  <c r="H182" i="2" s="1"/>
  <c r="G181" i="2"/>
  <c r="H181" i="2" s="1"/>
  <c r="G180" i="2"/>
  <c r="H180" i="2" s="1"/>
  <c r="G179" i="2"/>
  <c r="H179" i="2" s="1"/>
  <c r="G178" i="2"/>
  <c r="H178" i="2" s="1"/>
  <c r="G177" i="2"/>
  <c r="H177" i="2" s="1"/>
  <c r="G176" i="2"/>
  <c r="H176" i="2" s="1"/>
  <c r="G175" i="2"/>
  <c r="H175" i="2" s="1"/>
  <c r="G174" i="2"/>
  <c r="H174" i="2" s="1"/>
  <c r="G173" i="2"/>
  <c r="H173" i="2" s="1"/>
  <c r="G172" i="2"/>
  <c r="H172" i="2" s="1"/>
  <c r="G171" i="2"/>
  <c r="H171" i="2" s="1"/>
  <c r="G170" i="2"/>
  <c r="H170" i="2" s="1"/>
  <c r="G169" i="2"/>
  <c r="H169" i="2" s="1"/>
  <c r="G168" i="2"/>
  <c r="H168" i="2" s="1"/>
  <c r="G167" i="2"/>
  <c r="H167" i="2" s="1"/>
  <c r="G166" i="2"/>
  <c r="H166" i="2" s="1"/>
  <c r="G165" i="2"/>
  <c r="H165" i="2" s="1"/>
  <c r="G164" i="2"/>
  <c r="H164" i="2" s="1"/>
  <c r="G163" i="2"/>
  <c r="H163" i="2" s="1"/>
  <c r="G162" i="2"/>
  <c r="H162" i="2" s="1"/>
  <c r="G161" i="2"/>
  <c r="H161" i="2" s="1"/>
  <c r="G160" i="2"/>
  <c r="H160" i="2" s="1"/>
  <c r="G159" i="2"/>
  <c r="H159" i="2" s="1"/>
  <c r="G158" i="2"/>
  <c r="H158" i="2" s="1"/>
  <c r="G157" i="2"/>
  <c r="H157" i="2" s="1"/>
  <c r="G156" i="2"/>
  <c r="H156" i="2" s="1"/>
  <c r="G155" i="2"/>
  <c r="H155" i="2" s="1"/>
  <c r="G154" i="2"/>
  <c r="H154" i="2" s="1"/>
  <c r="G153" i="2"/>
  <c r="H153" i="2" s="1"/>
  <c r="H152" i="2"/>
  <c r="G152" i="2"/>
  <c r="G151" i="2"/>
  <c r="H151" i="2" s="1"/>
  <c r="G150" i="2"/>
  <c r="H150" i="2" s="1"/>
  <c r="G149" i="2"/>
  <c r="H149" i="2" s="1"/>
  <c r="G148" i="2"/>
  <c r="H148" i="2" s="1"/>
  <c r="G147" i="2"/>
  <c r="H147" i="2" s="1"/>
  <c r="G146" i="2"/>
  <c r="H146" i="2" s="1"/>
  <c r="G145" i="2"/>
  <c r="H145" i="2" s="1"/>
  <c r="G144" i="2"/>
  <c r="H144" i="2" s="1"/>
  <c r="G143" i="2"/>
  <c r="H143" i="2" s="1"/>
  <c r="G142" i="2"/>
  <c r="H142" i="2" s="1"/>
  <c r="G141" i="2"/>
  <c r="H141" i="2" s="1"/>
  <c r="G140" i="2"/>
  <c r="H140" i="2" s="1"/>
  <c r="G139" i="2"/>
  <c r="H139" i="2" s="1"/>
  <c r="G138" i="2"/>
  <c r="H138" i="2" s="1"/>
  <c r="G137" i="2"/>
  <c r="H137" i="2" s="1"/>
  <c r="G136" i="2"/>
  <c r="H136" i="2" s="1"/>
  <c r="G135" i="2"/>
  <c r="H135" i="2" s="1"/>
  <c r="G134" i="2"/>
  <c r="H134" i="2" s="1"/>
  <c r="G133" i="2"/>
  <c r="H133" i="2" s="1"/>
  <c r="G132" i="2"/>
  <c r="H132" i="2" s="1"/>
  <c r="G131" i="2"/>
  <c r="H131" i="2" s="1"/>
  <c r="G130" i="2"/>
  <c r="H130" i="2" s="1"/>
  <c r="G129" i="2"/>
  <c r="H129" i="2" s="1"/>
  <c r="G128" i="2"/>
  <c r="H128" i="2" s="1"/>
  <c r="G127" i="2"/>
  <c r="H127" i="2" s="1"/>
  <c r="G126" i="2"/>
  <c r="H126" i="2" s="1"/>
  <c r="G125" i="2"/>
  <c r="H125" i="2" s="1"/>
  <c r="G124" i="2"/>
  <c r="H124" i="2" s="1"/>
  <c r="G123" i="2"/>
  <c r="H123" i="2" s="1"/>
  <c r="H122" i="2"/>
  <c r="G122" i="2"/>
  <c r="G121" i="2"/>
  <c r="H121" i="2" s="1"/>
  <c r="H120" i="2"/>
  <c r="G120" i="2"/>
  <c r="G119" i="2"/>
  <c r="H119" i="2" s="1"/>
  <c r="G118" i="2"/>
  <c r="H118" i="2" s="1"/>
  <c r="G117" i="2"/>
  <c r="H117" i="2" s="1"/>
  <c r="G116" i="2"/>
  <c r="H116" i="2" s="1"/>
  <c r="G115" i="2"/>
  <c r="H115" i="2" s="1"/>
  <c r="G114" i="2"/>
  <c r="H114" i="2" s="1"/>
  <c r="G113" i="2"/>
  <c r="H113" i="2" s="1"/>
  <c r="G112" i="2"/>
  <c r="H112" i="2" s="1"/>
  <c r="G111" i="2"/>
  <c r="H111" i="2" s="1"/>
  <c r="G110" i="2"/>
  <c r="H110" i="2" s="1"/>
  <c r="G109" i="2"/>
  <c r="H109" i="2" s="1"/>
  <c r="G108" i="2"/>
  <c r="H108" i="2" s="1"/>
  <c r="G107" i="2"/>
  <c r="H107" i="2" s="1"/>
  <c r="G106" i="2"/>
  <c r="H106" i="2" s="1"/>
  <c r="G105" i="2"/>
  <c r="H105" i="2" s="1"/>
  <c r="G104" i="2"/>
  <c r="H104" i="2" s="1"/>
  <c r="G103" i="2"/>
  <c r="H103" i="2" s="1"/>
  <c r="G102" i="2"/>
  <c r="H102" i="2" s="1"/>
  <c r="G101" i="2"/>
  <c r="H101" i="2" s="1"/>
  <c r="G100" i="2"/>
  <c r="H100" i="2" s="1"/>
  <c r="G99" i="2"/>
  <c r="H99" i="2" s="1"/>
  <c r="G98" i="2"/>
  <c r="H98" i="2" s="1"/>
  <c r="G97" i="2"/>
  <c r="H97" i="2" s="1"/>
  <c r="G96" i="2"/>
  <c r="H96" i="2" s="1"/>
  <c r="G95" i="2"/>
  <c r="H95" i="2" s="1"/>
  <c r="G92" i="2"/>
  <c r="H92" i="2" s="1"/>
  <c r="G91" i="2"/>
  <c r="H91" i="2" s="1"/>
  <c r="G90" i="2"/>
  <c r="H90" i="2" s="1"/>
  <c r="G89" i="2"/>
  <c r="H89" i="2" s="1"/>
  <c r="G88" i="2"/>
  <c r="H88" i="2" s="1"/>
  <c r="G87" i="2"/>
  <c r="H87" i="2" s="1"/>
  <c r="G86" i="2"/>
  <c r="H86" i="2" s="1"/>
  <c r="G85" i="2"/>
  <c r="H85" i="2" s="1"/>
  <c r="G84" i="2"/>
  <c r="H84" i="2" s="1"/>
  <c r="G83" i="2"/>
  <c r="H83" i="2" s="1"/>
  <c r="G82" i="2"/>
  <c r="H82" i="2" s="1"/>
  <c r="G81" i="2"/>
  <c r="H81" i="2" s="1"/>
  <c r="G80" i="2"/>
  <c r="H80" i="2" s="1"/>
  <c r="G79" i="2"/>
  <c r="H79" i="2" s="1"/>
  <c r="G78" i="2"/>
  <c r="H78" i="2" s="1"/>
  <c r="G77" i="2"/>
  <c r="H77" i="2" s="1"/>
  <c r="G76" i="2"/>
  <c r="H76" i="2" s="1"/>
  <c r="G75" i="2"/>
  <c r="H75" i="2" s="1"/>
  <c r="G74" i="2"/>
  <c r="H74" i="2" s="1"/>
  <c r="G73" i="2"/>
  <c r="H73" i="2" s="1"/>
  <c r="G72" i="2"/>
  <c r="H72" i="2" s="1"/>
  <c r="G71" i="2"/>
  <c r="H71" i="2" s="1"/>
  <c r="G70" i="2"/>
  <c r="H70" i="2" s="1"/>
  <c r="G69" i="2"/>
  <c r="H69" i="2" s="1"/>
  <c r="G68" i="2"/>
  <c r="H68" i="2" s="1"/>
  <c r="G67" i="2"/>
  <c r="H67" i="2" s="1"/>
  <c r="G66" i="2"/>
  <c r="H66" i="2" s="1"/>
  <c r="G65" i="2"/>
  <c r="H65" i="2" s="1"/>
  <c r="G64" i="2"/>
  <c r="H64" i="2" s="1"/>
  <c r="G63" i="2"/>
  <c r="H63" i="2" s="1"/>
  <c r="G62" i="2"/>
  <c r="H62" i="2" s="1"/>
  <c r="G61" i="2"/>
  <c r="H61" i="2" s="1"/>
  <c r="G60" i="2"/>
  <c r="H60" i="2" s="1"/>
  <c r="G59" i="2"/>
  <c r="H59" i="2" s="1"/>
  <c r="G58" i="2"/>
  <c r="H58" i="2" s="1"/>
  <c r="G57" i="2"/>
  <c r="H57" i="2" s="1"/>
  <c r="G56" i="2"/>
  <c r="H56" i="2" s="1"/>
  <c r="G55" i="2"/>
  <c r="H55" i="2" s="1"/>
  <c r="G54" i="2"/>
  <c r="H54" i="2" s="1"/>
  <c r="G46" i="2"/>
  <c r="H46" i="2" s="1"/>
  <c r="G45" i="2"/>
  <c r="H45" i="2" s="1"/>
  <c r="G44" i="2"/>
  <c r="H44" i="2" s="1"/>
  <c r="G47" i="2"/>
  <c r="H47" i="2" s="1"/>
  <c r="G43" i="2"/>
  <c r="H43" i="2" s="1"/>
  <c r="G42" i="2"/>
  <c r="H42" i="2" s="1"/>
  <c r="G41" i="2"/>
  <c r="H41" i="2" s="1"/>
  <c r="G40" i="2"/>
  <c r="H40" i="2" s="1"/>
  <c r="G39" i="2"/>
  <c r="H39" i="2" s="1"/>
  <c r="G38" i="2"/>
  <c r="H38" i="2" s="1"/>
  <c r="G37" i="2"/>
  <c r="H37" i="2" s="1"/>
  <c r="G36" i="2"/>
  <c r="H36" i="2" s="1"/>
  <c r="G35" i="2"/>
  <c r="H35" i="2" s="1"/>
  <c r="G51" i="2"/>
  <c r="H51" i="2" s="1"/>
  <c r="G50" i="2"/>
  <c r="H50" i="2" s="1"/>
  <c r="G49" i="2"/>
  <c r="H49" i="2" s="1"/>
  <c r="G48" i="2"/>
  <c r="H48" i="2" s="1"/>
  <c r="G34" i="2"/>
  <c r="H34" i="2" s="1"/>
  <c r="G33" i="2"/>
  <c r="H33" i="2" s="1"/>
  <c r="G32" i="2"/>
  <c r="H32" i="2" s="1"/>
  <c r="G31" i="2"/>
  <c r="H31" i="2" s="1"/>
  <c r="G30" i="2"/>
  <c r="H30" i="2" s="1"/>
  <c r="G29" i="2"/>
  <c r="H29" i="2" s="1"/>
  <c r="G24" i="2"/>
  <c r="H24" i="2" s="1"/>
  <c r="G28" i="2"/>
  <c r="H28" i="2" s="1"/>
  <c r="G23" i="2"/>
  <c r="H23" i="2" s="1"/>
  <c r="G53" i="2"/>
  <c r="H53" i="2" s="1"/>
  <c r="G52" i="2"/>
  <c r="H52" i="2" s="1"/>
  <c r="G22" i="2"/>
  <c r="H22" i="2" s="1"/>
  <c r="G21" i="2"/>
  <c r="H21" i="2" s="1"/>
  <c r="G20" i="2"/>
  <c r="H20" i="2" s="1"/>
  <c r="G19" i="2"/>
  <c r="H19" i="2" s="1"/>
  <c r="G18" i="2"/>
  <c r="H18" i="2" s="1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G94" i="2"/>
  <c r="H94" i="2" s="1"/>
  <c r="G93" i="2"/>
  <c r="H93" i="2" s="1"/>
  <c r="G11" i="2"/>
  <c r="H11" i="2" s="1"/>
  <c r="G10" i="2"/>
  <c r="H10" i="2" s="1"/>
  <c r="G9" i="2"/>
  <c r="H9" i="2" s="1"/>
  <c r="G8" i="2"/>
  <c r="H8" i="2" s="1"/>
  <c r="G27" i="2"/>
  <c r="H27" i="2" s="1"/>
  <c r="G26" i="2"/>
  <c r="H26" i="2" s="1"/>
  <c r="G25" i="2"/>
  <c r="H25" i="2" s="1"/>
  <c r="G7" i="2"/>
  <c r="H7" i="2" s="1"/>
  <c r="G6" i="2"/>
  <c r="H6" i="2" s="1"/>
  <c r="G5" i="2"/>
  <c r="H5" i="2" s="1"/>
  <c r="G4" i="2"/>
  <c r="H4" i="2" s="1"/>
  <c r="G3" i="2"/>
  <c r="H3" i="2" s="1"/>
  <c r="G2" i="2"/>
  <c r="H2" i="2" s="1"/>
  <c r="H206" i="2" l="1"/>
  <c r="H206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2" i="1"/>
</calcChain>
</file>

<file path=xl/sharedStrings.xml><?xml version="1.0" encoding="utf-8"?>
<sst xmlns="http://schemas.openxmlformats.org/spreadsheetml/2006/main" count="721" uniqueCount="227">
  <si>
    <t>Nome</t>
  </si>
  <si>
    <t>P.A.</t>
  </si>
  <si>
    <t>Data</t>
  </si>
  <si>
    <t>Qt.</t>
  </si>
  <si>
    <t>A MESSA SALTANDO DI GIOIA - GUIDA</t>
  </si>
  <si>
    <t>A MESSA SALTANDO DI GIOIA?</t>
  </si>
  <si>
    <t>ANGELO DI DIO</t>
  </si>
  <si>
    <t>ANGELO STRUFFOLINI - A.G. DIBISCEGLIA</t>
  </si>
  <si>
    <t>ANTIQUUM MINISTERIUM</t>
  </si>
  <si>
    <t>AVE MARIA</t>
  </si>
  <si>
    <t>AVE MARIA - L. CALABRETTA</t>
  </si>
  <si>
    <t>BEATO CHI ASCOLTA... - ANNO A - B. PREVITALI</t>
  </si>
  <si>
    <t>BEATO CHI ASCOLTA... - ANNO B - B. PREVITALI</t>
  </si>
  <si>
    <t>BEATO CHI ASCOLTA... - ANNO C - B. PREVITALI</t>
  </si>
  <si>
    <t>BELLEZZA DELLA CELEBRAZIONE EUCARISTICA</t>
  </si>
  <si>
    <t>BRUGNOLI MUSICISTA E COMPOSITORE</t>
  </si>
  <si>
    <t>BUONA DOMENICA - ANNO A - G. BAGET BOZZO</t>
  </si>
  <si>
    <t>BUONA DOMENICA - ANNO B - G. BAGET BOZZO</t>
  </si>
  <si>
    <t>BUONA DOMENICA - ANNO C - G. BAGET BOZZO</t>
  </si>
  <si>
    <t>CANTO DI LODE AL SIGNORE CHE VIENE - SALVOLDI</t>
  </si>
  <si>
    <t>CARTA D'IDENTITA' DEL CREATO - R. LUPI</t>
  </si>
  <si>
    <t>CARTA D'IDENTITA' DELLA CHIESA - R. LUPI</t>
  </si>
  <si>
    <t>CATECHISMO PRIMARIO DEI SACRAMENTI</t>
  </si>
  <si>
    <t>CATECHISTA SECONDO PAPA FRANCESCO</t>
  </si>
  <si>
    <t>CATECHISTA: VOCAZIONE E MISSIONE</t>
  </si>
  <si>
    <t>CELEBRARE LA PAROLA - ANNO B</t>
  </si>
  <si>
    <t>CELEBRAZIONI PER L'ANNO CATECHISTICO</t>
  </si>
  <si>
    <t>CELEBRAZIONI PER L'ANNO PASTORALE</t>
  </si>
  <si>
    <t>CELEBRIAMO CON GIOIA 3A EDIZ. - A. SORRENTINO</t>
  </si>
  <si>
    <t>CELEBRIAMO IL SACRAMENTO DEL PERDONO</t>
  </si>
  <si>
    <t>COLUI IN CUI CREDO</t>
  </si>
  <si>
    <t>COMUNIONE AI MALATI</t>
  </si>
  <si>
    <t>CON CUORE DI PADRE - V. SALVOLDI</t>
  </si>
  <si>
    <t>CON GESU' VERSO IL CALVARIO - G. VALSECCHI</t>
  </si>
  <si>
    <t>CONOSCERE GESU'</t>
  </si>
  <si>
    <t>CONOSCERE GESU' - GUIDA</t>
  </si>
  <si>
    <t>CONVERSAZIONI CON MADRE TERESA - GJERGJI</t>
  </si>
  <si>
    <t>CONVERSIONE - G. CELENTANO</t>
  </si>
  <si>
    <t>CORONA DELL’ADDOLORATA</t>
  </si>
  <si>
    <t>CREDO, PREGHIERA E IMPEGNO</t>
  </si>
  <si>
    <t>CRESIMA: UN DONO E UN PROGETTO</t>
  </si>
  <si>
    <t>CRISTO NOSTRA PACE - V. SALVORDI</t>
  </si>
  <si>
    <t>CUORE CHE BATTE - TORNARE AD AMARE IL CREATO</t>
  </si>
  <si>
    <t>DALLA DISPERAZIONE ALLA SPERANZA - N. SENATORE</t>
  </si>
  <si>
    <t>DIECI COMANDAMENTI</t>
  </si>
  <si>
    <t>DIECI PAROLE D'AMORE</t>
  </si>
  <si>
    <t>DIO PARLA ALL'UOMO</t>
  </si>
  <si>
    <t>DOV'E' FINITO IL CONCILIO? - F. CERRI</t>
  </si>
  <si>
    <t>EUCARISTIA: RITO E VITA</t>
  </si>
  <si>
    <t>FERITE FERITOIE</t>
  </si>
  <si>
    <t>FESTA DEL PERDONO</t>
  </si>
  <si>
    <t>FESTA DEL PERDONO - GUIDA</t>
  </si>
  <si>
    <t>GESÙ CI CHIAMA 1 - GUIDA</t>
  </si>
  <si>
    <t>GESÙ CI CHIAMA 1 - SCHEDE</t>
  </si>
  <si>
    <t>GESÙ CI RIVELA IL PADRE 2 - GUIDA</t>
  </si>
  <si>
    <t>GESÙ CI RIVELA IL PADRE 2 - SCHEDE</t>
  </si>
  <si>
    <t>GESÙ MIO AMICO - VOL. 1°</t>
  </si>
  <si>
    <t>GESÙ MIO AMICO - VOL. 2°</t>
  </si>
  <si>
    <t>GESÙ RESTA CON NOI 3 - GUIDA</t>
  </si>
  <si>
    <t>GESÙ RESTA CON NOI 3 - SCHEDE</t>
  </si>
  <si>
    <t>GESU', MOSSO A COMPASSIONE V. SALVOLDI</t>
  </si>
  <si>
    <t>GIUSEPPE DI NAZARET - M. VIANI</t>
  </si>
  <si>
    <t>HO DATO LORO LA TUA PAROLA - A/B/C - G. VALSECCHI</t>
  </si>
  <si>
    <t>HO DATO LORO LA TUA PAROLA - TEMPI FORTI-  G. VALSECCHI</t>
  </si>
  <si>
    <t>IN CAMMINO CON GESU'</t>
  </si>
  <si>
    <t>INCONTRI EUCARISTICI</t>
  </si>
  <si>
    <t>INCONTRO AL DIO CHE VIENE</t>
  </si>
  <si>
    <t>INNO ALLO SPIRITO SANTO</t>
  </si>
  <si>
    <t>IO SONO CON VOI - GUIDA</t>
  </si>
  <si>
    <t>IO SONO CON VOI 1 PARTE</t>
  </si>
  <si>
    <t>IO SONO CON VOI 2 PARTE</t>
  </si>
  <si>
    <t>IO TI BATTEZZO</t>
  </si>
  <si>
    <t>ISTRUZIONI FAMILIARI VOL. I - IL CREDO</t>
  </si>
  <si>
    <t>ISTRUZIONI FAMILIARI VOL. II - I DIECI COMANDAMENTI</t>
  </si>
  <si>
    <t>ISTRUZIONI FAMILIARI VOL. III - I PRECETTI...</t>
  </si>
  <si>
    <t>ISTRUZIONI FAMILIARI VOL. IV - I VIZI E I SCARAMENTI</t>
  </si>
  <si>
    <t>LEGGERE,... LA PAROLA - ANNO A</t>
  </si>
  <si>
    <t>LEGGERE,... LA PAROLA - ANNO B</t>
  </si>
  <si>
    <t>LEGGERE,... LA PAROLA - ANNO C</t>
  </si>
  <si>
    <t>LIBRO DEI BATTEZZATI</t>
  </si>
  <si>
    <t>LIBRO DEI CRESIMATI</t>
  </si>
  <si>
    <t>LIBRO DEI DEFUNTI</t>
  </si>
  <si>
    <t>LIBRO DEI MATRIMONI</t>
  </si>
  <si>
    <t>LIBRO DELLE PRIME COMUNIONI</t>
  </si>
  <si>
    <t>LIBRO DELLE SS. MESSE</t>
  </si>
  <si>
    <t>LIBRO INTENZIONI SANTE MESSE</t>
  </si>
  <si>
    <t>LITANIE LAURETANE - M. DE ROSA</t>
  </si>
  <si>
    <t>LITURGIA IN FRAMMENTI - A. SORRENTINO</t>
  </si>
  <si>
    <t>MADRE DEL SIGNORE - M. VIANI</t>
  </si>
  <si>
    <t>MARIA MADRE NOSTRA</t>
  </si>
  <si>
    <t>MI CHIAMERANNO BEATA - G. VALSECCHI</t>
  </si>
  <si>
    <t>MIA PREGHIERA</t>
  </si>
  <si>
    <t>MIO GESU'</t>
  </si>
  <si>
    <t>MIO LIBRO DI PREGHIERE</t>
  </si>
  <si>
    <t>MIRACOLI DI GESU'</t>
  </si>
  <si>
    <t>MOSTRATI MADRE - V. SALVOLDI</t>
  </si>
  <si>
    <t>NUOVO MESSALINO PER RAGAZZI</t>
  </si>
  <si>
    <t>PADRE NOSTRO</t>
  </si>
  <si>
    <t>PADRE NOSTRO - L. CALABRETTA</t>
  </si>
  <si>
    <t>PARABOLE DI GESÙ</t>
  </si>
  <si>
    <t>PER ILLUMINARE IL CAMMINO</t>
  </si>
  <si>
    <t>0300</t>
  </si>
  <si>
    <t>PERGAMENE</t>
  </si>
  <si>
    <t>03006-XP</t>
  </si>
  <si>
    <t>PERGAMENE - 1A COMUNIONE MOD. A</t>
  </si>
  <si>
    <t>03008-P</t>
  </si>
  <si>
    <t>PERGAMENE - 1A COMUNIONE MOD. C</t>
  </si>
  <si>
    <t>03009-M</t>
  </si>
  <si>
    <t>PERGAMENE - 1A COMUNIONE MOD. D</t>
  </si>
  <si>
    <t>030014-M</t>
  </si>
  <si>
    <t>PERGAMENE - 1A RICONCILIAZIONE MOD. A</t>
  </si>
  <si>
    <t>030015-M</t>
  </si>
  <si>
    <t>PERGAMENE - 1A RICONCILIAZIONE MOD. B</t>
  </si>
  <si>
    <t>030017-M</t>
  </si>
  <si>
    <t>PERGAMENE - ANNIVERSARIO MATRIM. MOD. A</t>
  </si>
  <si>
    <t>030018-G</t>
  </si>
  <si>
    <t>PERGAMENE - ANNIVERSARIO MATRIM. MOD. B</t>
  </si>
  <si>
    <t>030018-P</t>
  </si>
  <si>
    <t>030018-M</t>
  </si>
  <si>
    <t>03002-XP</t>
  </si>
  <si>
    <t>PERGAMENE - BATTESIMO MOD. A</t>
  </si>
  <si>
    <t>03002-M</t>
  </si>
  <si>
    <t>03003-M</t>
  </si>
  <si>
    <t>PERGAMENE - BATTESIMO MOD. B</t>
  </si>
  <si>
    <t>03004-G</t>
  </si>
  <si>
    <t>PERGAMENE - BATTESIMO MOD. C</t>
  </si>
  <si>
    <t>03004-P</t>
  </si>
  <si>
    <t>03004-M</t>
  </si>
  <si>
    <t>03005-M</t>
  </si>
  <si>
    <t>PERGAMENE - BATTESIMO MOD. D</t>
  </si>
  <si>
    <t>030010-M</t>
  </si>
  <si>
    <t>PERGAMENE - CRESIMA MOD. A</t>
  </si>
  <si>
    <t>030012-G</t>
  </si>
  <si>
    <t>PERGAMENE - CRESIMA MOD. B</t>
  </si>
  <si>
    <t>030012-P</t>
  </si>
  <si>
    <t>030013-M</t>
  </si>
  <si>
    <t>PERGAMENE - CRESIMA MOD. C</t>
  </si>
  <si>
    <t>030019</t>
  </si>
  <si>
    <t>PERGAMENE - MATRIMONIO-A</t>
  </si>
  <si>
    <t>030020</t>
  </si>
  <si>
    <t>PERGAMENE - MATRIMONIO-B</t>
  </si>
  <si>
    <t>030021</t>
  </si>
  <si>
    <t>PERGAMENE - MATRIMONIO-C</t>
  </si>
  <si>
    <t>030022-XP</t>
  </si>
  <si>
    <t>PERGAMENE - OCCASIONI MOD. A</t>
  </si>
  <si>
    <t>030022-M</t>
  </si>
  <si>
    <t>030023-M</t>
  </si>
  <si>
    <t>PERGAMENE - OCCASIONI MOD. B</t>
  </si>
  <si>
    <t>030023-G</t>
  </si>
  <si>
    <t>PREGANDO NON SPRECATE PAROLE - G. D'AMORE</t>
  </si>
  <si>
    <t>PREGARE OGNI GIORNO</t>
  </si>
  <si>
    <t>PREGHIAMO CON MARIA</t>
  </si>
  <si>
    <t>PREGHIAMO IL PADRONE DELLA MESSE</t>
  </si>
  <si>
    <t>PREGHIERA SEMPLICE</t>
  </si>
  <si>
    <t>PREGHIERE A SAN MICHELE ARCANGELO</t>
  </si>
  <si>
    <t>PRENDETE E MANGIATE</t>
  </si>
  <si>
    <t>PRENDETE E MANGIATE - GUIDA</t>
  </si>
  <si>
    <t>PRIMA CONFESSIONE E MESSA PRIMA COMUNIONE</t>
  </si>
  <si>
    <t>PRIMA CONFESSIONE... - GUIDA</t>
  </si>
  <si>
    <t>PRIMI PASSI CON GESÙ - ANNO A</t>
  </si>
  <si>
    <t>PRIMI PASSI CON GESÙ - ANNO B</t>
  </si>
  <si>
    <t>PRIMI PASSI CON GESÙ - ANNO C</t>
  </si>
  <si>
    <t>PRIMI PASSI CON GESÙ ANNO A - GUIDA</t>
  </si>
  <si>
    <t>PRIMI PASSI CON GESÙ ANNO B - GUIDA</t>
  </si>
  <si>
    <t>PRIMI PASSI CON GESÙ ANNO C - GUIDA</t>
  </si>
  <si>
    <t>PRIMI PASSI NEL CAMMINO DI FEDE - M. VIANI</t>
  </si>
  <si>
    <t>PRONTUARIO BIBLICO - LITURGICO - F. GIGLIO</t>
  </si>
  <si>
    <t>RACCONTI SOTTO L'ALBERO - G. CELENTANO</t>
  </si>
  <si>
    <t>REGISTRO DEL CATECHISTA</t>
  </si>
  <si>
    <t>REPUBBLICA PARTENOPEA E MONS. MICHELE NATALE</t>
  </si>
  <si>
    <t>RICEVI IL SIGILLO DELLO SPIRITO SANTO</t>
  </si>
  <si>
    <t>RIFORMA DELLA RIFORMA - A. SORRENTINO</t>
  </si>
  <si>
    <t>RISPONDERE AL NATALE RINASCENDO - V. SALVOLDI</t>
  </si>
  <si>
    <t>SACRA BIBBIA cei/uelci</t>
  </si>
  <si>
    <t>SACRAMENTO DELLA RICONCILIAZIONE RAGAZZI</t>
  </si>
  <si>
    <t>SAN CESARE DE BUS</t>
  </si>
  <si>
    <t>SAN CESARE DE BUS - FUMETTO</t>
  </si>
  <si>
    <t>SAN CESARE DE BUS. UNA VITA PER LA CATECHESI</t>
  </si>
  <si>
    <t>SAN GIOVANNI BATTISTA E SAN FRANCESCO DI PAOLA</t>
  </si>
  <si>
    <t>SANTO ROSARIO</t>
  </si>
  <si>
    <t>SARETE MIEI TESTIMONI</t>
  </si>
  <si>
    <t>SARETE MIEI TESTIMONI - GUIDA</t>
  </si>
  <si>
    <t>SEGNO DELLA CROCE</t>
  </si>
  <si>
    <t>SEMINATORI DI GIOIA</t>
  </si>
  <si>
    <t>SIGNORE, TI PREGO</t>
  </si>
  <si>
    <t>SOGNI DI PACE - V. SALVOLDI</t>
  </si>
  <si>
    <t>STORIE DEL NOSTRO TEMPO - F. CERRI</t>
  </si>
  <si>
    <t>SULLA STRADA DEL MAESTRO</t>
  </si>
  <si>
    <t>TEMPO DELL’APOCALISSE</t>
  </si>
  <si>
    <t>TI AMO PER SEMPRE</t>
  </si>
  <si>
    <t>TORNARE ALLA SORGENTE</t>
  </si>
  <si>
    <t>TRAMONTO DI SETTEMBRE - V. FRANCIA</t>
  </si>
  <si>
    <t>TU SOLO IL SANTO - G. VALSECCHI</t>
  </si>
  <si>
    <t>TUA VOCE IN ME + CD - FRA F. MARIA REA</t>
  </si>
  <si>
    <t>UNA STORIA CHE SALVA VOL. 1</t>
  </si>
  <si>
    <t>UNA STORIA CHE SALVA VOL. 2</t>
  </si>
  <si>
    <t>UNA STORIA CHE SALVA VOL. 3</t>
  </si>
  <si>
    <t>VANGELO E ATTI DEGLI APOSTOLI</t>
  </si>
  <si>
    <t>VANGELO E ATTI DEGLI APOSTOLI - ragazzi</t>
  </si>
  <si>
    <t>VANGELO E ATTI DEGLI APOSTOLI - RIL.</t>
  </si>
  <si>
    <t>VANGELO E ATTI DEGLI APOSTOLI PER OCCASIONI</t>
  </si>
  <si>
    <t>VENITE ADORIAMO - G. D'AMORE</t>
  </si>
  <si>
    <t>VENITE BENEDETTI DEL PADRE MIO</t>
  </si>
  <si>
    <t>VENITE CON ME - GUIDA</t>
  </si>
  <si>
    <t>VENITE CON ME 1 PARTE</t>
  </si>
  <si>
    <t>VENITE CON ME 2 PARTE</t>
  </si>
  <si>
    <t>VIA CRUCIS</t>
  </si>
  <si>
    <t>VIA CRUCIS CON GLI SCRITTI DI C. LUBICH - G. VALSECCHI</t>
  </si>
  <si>
    <t>VIA CRUCIS Dialogata per comunità parrocchiali</t>
  </si>
  <si>
    <t>VIA DI SAN FRANCESCO - G. POLIDORO</t>
  </si>
  <si>
    <t>VIA DI SAN GIUSEPPE - G. POLIDORO</t>
  </si>
  <si>
    <t>VIA LUCIS CON SAN CESARE DE BUS</t>
  </si>
  <si>
    <t>VIA LUCIS Dialogata per comunità parrocchiali</t>
  </si>
  <si>
    <t>VIENI SPIRITO SANTO</t>
  </si>
  <si>
    <t>VIENI, NON TARDARE SIGNORE, NOSTRA PACE!</t>
  </si>
  <si>
    <t>VOLTI DELL'AMORE - V. SALVOLDI</t>
  </si>
  <si>
    <t>codice</t>
  </si>
  <si>
    <t>AMORE VINCE LA MORTE - VIA CRUCIS</t>
  </si>
  <si>
    <t>CELEBRARE LA PAROLA - ANNO A</t>
  </si>
  <si>
    <t>FIAMMA D'AMORE</t>
  </si>
  <si>
    <t>PREPARIAMO LA MESSA - ANNO C</t>
  </si>
  <si>
    <t>SANTO ROSARIO CON SAN CESARE</t>
  </si>
  <si>
    <t>VIA CRUCIS CON SAN CESARE</t>
  </si>
  <si>
    <t>valut</t>
  </si>
  <si>
    <t>valore</t>
  </si>
  <si>
    <t>totale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</si>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</sst>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0" fillId="0" borderId="10" xfId="0" applyNumberFormat="1" applyBorder="1" applyAlignment="1">
      <alignment horizontal="center"/>
    </xf>
    <xf numFmtId="0" fontId="16" fillId="0" borderId="10" xfId="0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16" fillId="0" borderId="0" xfId="0" applyNumberFormat="1" applyFont="1" applyBorder="1" applyAlignment="1">
      <alignment horizontal="center"/>
    </xf>
    <xf numFmtId="0" fontId="0" fillId="0" borderId="10" xfId="0" applyBorder="1"/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16" fillId="0" borderId="0" xfId="0" applyFont="1" applyAlignment="1">
      <alignment horizontal="center"/>
    </xf>
    <xf numFmtId="1" fontId="16" fillId="0" borderId="10" xfId="0" applyNumberFormat="1" applyFont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10" fontId="16" fillId="0" borderId="11" xfId="0" applyNumberFormat="1" applyFont="1" applyFill="1" applyBorder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16" fillId="0" borderId="0" xfId="0" applyNumberFormat="1" applyFont="1" applyAlignment="1">
      <alignment horizontal="center"/>
    </xf>
    <xf numFmtId="0" fontId="14" fillId="0" borderId="0" xfId="0" applyFont="1"/>
    <xf numFmtId="1" fontId="14" fillId="0" borderId="0" xfId="0" applyNumberFormat="1" applyFont="1" applyBorder="1" applyAlignment="1">
      <alignment horizontal="right"/>
    </xf>
    <xf numFmtId="10" fontId="16" fillId="0" borderId="10" xfId="0" applyNumberFormat="1" applyFont="1" applyFill="1" applyBorder="1" applyAlignment="1">
      <alignment horizontal="center"/>
    </xf>
    <xf numFmtId="164" fontId="16" fillId="0" borderId="10" xfId="0" applyNumberFormat="1" applyFont="1" applyBorder="1" applyAlignment="1">
      <alignment horizontal="center"/>
    </xf>
    <xf numFmtId="9" fontId="0" fillId="0" borderId="10" xfId="0" applyNumberFormat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164" fontId="18" fillId="0" borderId="10" xfId="0" applyNumberFormat="1" applyFont="1" applyBorder="1" applyAlignment="1">
      <alignment horizontal="center"/>
    </xf>
    <xf numFmtId="0" fontId="18" fillId="0" borderId="10" xfId="0" applyFont="1" applyBorder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6"/>
  <sheetViews>
    <sheetView topLeftCell="A181" workbookViewId="0">
      <selection activeCell="H205" sqref="H205"/>
    </sheetView>
  </sheetViews>
  <sheetFormatPr defaultRowHeight="15" x14ac:dyDescent="0.25"/>
  <cols>
    <col min="1" max="1" width="19.28515625" style="1" customWidth="1"/>
    <col min="2" max="2" width="41.140625" customWidth="1"/>
    <col min="3" max="4" width="9.140625" style="2"/>
    <col min="5" max="5" width="9.140625" style="10"/>
    <col min="6" max="6" width="10.140625" style="15" bestFit="1" customWidth="1"/>
    <col min="7" max="7" width="9.140625" style="2"/>
    <col min="8" max="8" width="13.7109375" style="16" customWidth="1"/>
    <col min="9" max="9" width="39.7109375" customWidth="1"/>
    <col min="10" max="10" width="16.7109375" bestFit="1" customWidth="1"/>
  </cols>
  <sheetData>
    <row r="1" spans="1:10" x14ac:dyDescent="0.25">
      <c r="A1" s="11" t="s">
        <v>216</v>
      </c>
      <c r="B1" s="4" t="s">
        <v>0</v>
      </c>
      <c r="C1" s="4" t="s">
        <v>1</v>
      </c>
      <c r="D1" s="4" t="s">
        <v>2</v>
      </c>
      <c r="E1" s="4" t="s">
        <v>3</v>
      </c>
      <c r="F1" s="13" t="s">
        <v>223</v>
      </c>
      <c r="G1" s="10" t="s">
        <v>224</v>
      </c>
      <c r="H1" s="17" t="s">
        <v>225</v>
      </c>
    </row>
    <row r="2" spans="1:10" x14ac:dyDescent="0.25">
      <c r="A2" s="3">
        <v>9791280736154</v>
      </c>
      <c r="B2" s="7" t="s">
        <v>10</v>
      </c>
      <c r="C2" s="8">
        <v>0.82</v>
      </c>
      <c r="D2" s="9">
        <v>2023</v>
      </c>
      <c r="E2" s="4">
        <v>791</v>
      </c>
      <c r="F2" s="14">
        <v>1</v>
      </c>
      <c r="G2" s="16">
        <f>C2*F2</f>
        <v>0.82</v>
      </c>
      <c r="H2" s="16">
        <f>E2*G2</f>
        <v>648.62</v>
      </c>
      <c r="I2" s="5"/>
      <c r="J2" s="6"/>
    </row>
    <row r="3" spans="1:10" x14ac:dyDescent="0.25">
      <c r="A3" s="3">
        <v>9791280736185</v>
      </c>
      <c r="B3" s="7" t="s">
        <v>20</v>
      </c>
      <c r="C3" s="8">
        <v>0.8</v>
      </c>
      <c r="D3" s="9">
        <v>2023</v>
      </c>
      <c r="E3" s="4">
        <v>306</v>
      </c>
      <c r="F3" s="14">
        <v>1</v>
      </c>
      <c r="G3" s="16">
        <f t="shared" ref="G3:G66" si="0">C3*F3</f>
        <v>0.8</v>
      </c>
      <c r="H3" s="16">
        <f t="shared" ref="H3:H66" si="1">E3*G3</f>
        <v>244.8</v>
      </c>
      <c r="I3" s="5"/>
      <c r="J3" s="6"/>
    </row>
    <row r="4" spans="1:10" x14ac:dyDescent="0.25">
      <c r="A4" s="3">
        <v>9788895983844</v>
      </c>
      <c r="B4" s="7" t="s">
        <v>21</v>
      </c>
      <c r="C4" s="8">
        <v>0.6</v>
      </c>
      <c r="D4" s="9">
        <v>2023</v>
      </c>
      <c r="E4" s="4">
        <v>46</v>
      </c>
      <c r="F4" s="14">
        <v>1</v>
      </c>
      <c r="G4" s="16">
        <f t="shared" si="0"/>
        <v>0.6</v>
      </c>
      <c r="H4" s="16">
        <f t="shared" si="1"/>
        <v>27.599999999999998</v>
      </c>
      <c r="I4" s="5"/>
      <c r="J4" s="6"/>
    </row>
    <row r="5" spans="1:10" x14ac:dyDescent="0.25">
      <c r="A5" s="3">
        <v>9791280736130</v>
      </c>
      <c r="B5" s="7" t="s">
        <v>38</v>
      </c>
      <c r="C5" s="8">
        <v>0.23</v>
      </c>
      <c r="D5" s="9">
        <v>2023</v>
      </c>
      <c r="E5" s="4">
        <v>1362</v>
      </c>
      <c r="F5" s="14">
        <v>1</v>
      </c>
      <c r="G5" s="16">
        <f t="shared" si="0"/>
        <v>0.23</v>
      </c>
      <c r="H5" s="16">
        <f t="shared" si="1"/>
        <v>313.26</v>
      </c>
      <c r="I5" s="5"/>
      <c r="J5" s="6"/>
    </row>
    <row r="6" spans="1:10" x14ac:dyDescent="0.25">
      <c r="A6" s="3">
        <v>9791280736314</v>
      </c>
      <c r="B6" s="7" t="s">
        <v>41</v>
      </c>
      <c r="C6" s="8">
        <v>0.55000000000000004</v>
      </c>
      <c r="D6" s="9">
        <v>2023</v>
      </c>
      <c r="E6" s="12">
        <v>316</v>
      </c>
      <c r="F6" s="14">
        <v>1</v>
      </c>
      <c r="G6" s="16">
        <f t="shared" si="0"/>
        <v>0.55000000000000004</v>
      </c>
      <c r="H6" s="16">
        <f t="shared" si="1"/>
        <v>173.8</v>
      </c>
      <c r="I6" s="5"/>
      <c r="J6" s="6"/>
    </row>
    <row r="7" spans="1:10" x14ac:dyDescent="0.25">
      <c r="A7" s="3">
        <v>9791280736321</v>
      </c>
      <c r="B7" s="7" t="s">
        <v>219</v>
      </c>
      <c r="C7" s="8"/>
      <c r="D7" s="9">
        <v>2023</v>
      </c>
      <c r="E7" s="4">
        <v>10</v>
      </c>
      <c r="F7" s="14">
        <v>1</v>
      </c>
      <c r="G7" s="16">
        <f t="shared" si="0"/>
        <v>0</v>
      </c>
      <c r="H7" s="16">
        <f t="shared" si="1"/>
        <v>0</v>
      </c>
      <c r="I7" s="5"/>
      <c r="J7" s="6"/>
    </row>
    <row r="8" spans="1:10" x14ac:dyDescent="0.25">
      <c r="A8" s="3">
        <v>9788895983219</v>
      </c>
      <c r="B8" s="7" t="s">
        <v>53</v>
      </c>
      <c r="C8" s="8">
        <v>0.87</v>
      </c>
      <c r="D8" s="9">
        <v>2023</v>
      </c>
      <c r="E8" s="4">
        <v>3129</v>
      </c>
      <c r="F8" s="14">
        <v>1</v>
      </c>
      <c r="G8" s="16">
        <f t="shared" si="0"/>
        <v>0.87</v>
      </c>
      <c r="H8" s="16">
        <f t="shared" si="1"/>
        <v>2722.23</v>
      </c>
      <c r="I8" s="5"/>
      <c r="J8" s="6"/>
    </row>
    <row r="9" spans="1:10" x14ac:dyDescent="0.25">
      <c r="A9" s="3">
        <v>9788895983226</v>
      </c>
      <c r="B9" s="7" t="s">
        <v>55</v>
      </c>
      <c r="C9" s="8">
        <v>0.87</v>
      </c>
      <c r="D9" s="9">
        <v>2023</v>
      </c>
      <c r="E9" s="4">
        <v>2470</v>
      </c>
      <c r="F9" s="14">
        <v>1</v>
      </c>
      <c r="G9" s="16">
        <f t="shared" si="0"/>
        <v>0.87</v>
      </c>
      <c r="H9" s="16">
        <f t="shared" si="1"/>
        <v>2148.9</v>
      </c>
      <c r="I9" s="5"/>
      <c r="J9" s="6"/>
    </row>
    <row r="10" spans="1:10" x14ac:dyDescent="0.25">
      <c r="A10" s="3">
        <v>9788895983240</v>
      </c>
      <c r="B10" s="7" t="s">
        <v>59</v>
      </c>
      <c r="C10" s="8">
        <v>0.87</v>
      </c>
      <c r="D10" s="9">
        <v>2023</v>
      </c>
      <c r="E10" s="4">
        <v>2954</v>
      </c>
      <c r="F10" s="14">
        <v>1</v>
      </c>
      <c r="G10" s="16">
        <f t="shared" si="0"/>
        <v>0.87</v>
      </c>
      <c r="H10" s="16">
        <f t="shared" si="1"/>
        <v>2569.98</v>
      </c>
      <c r="I10" s="5"/>
      <c r="J10" s="6"/>
    </row>
    <row r="11" spans="1:10" x14ac:dyDescent="0.25">
      <c r="A11" s="3">
        <v>9791280736123</v>
      </c>
      <c r="B11" s="7" t="s">
        <v>60</v>
      </c>
      <c r="C11" s="8">
        <v>0.55000000000000004</v>
      </c>
      <c r="D11" s="9">
        <v>2023</v>
      </c>
      <c r="E11" s="12">
        <v>550</v>
      </c>
      <c r="F11" s="14">
        <v>1</v>
      </c>
      <c r="G11" s="16">
        <f t="shared" si="0"/>
        <v>0.55000000000000004</v>
      </c>
      <c r="H11" s="16">
        <f t="shared" si="1"/>
        <v>302.5</v>
      </c>
      <c r="I11" s="5"/>
      <c r="J11" s="6"/>
    </row>
    <row r="12" spans="1:10" x14ac:dyDescent="0.25">
      <c r="A12" s="3">
        <v>9791280736192</v>
      </c>
      <c r="B12" s="7" t="s">
        <v>61</v>
      </c>
      <c r="C12" s="8">
        <v>1.9</v>
      </c>
      <c r="D12" s="9">
        <v>2023</v>
      </c>
      <c r="E12" s="4">
        <v>158</v>
      </c>
      <c r="F12" s="14">
        <v>1</v>
      </c>
      <c r="G12" s="16">
        <f t="shared" si="0"/>
        <v>1.9</v>
      </c>
      <c r="H12" s="16">
        <f t="shared" si="1"/>
        <v>300.2</v>
      </c>
      <c r="I12" s="5"/>
      <c r="J12" s="6"/>
    </row>
    <row r="13" spans="1:10" x14ac:dyDescent="0.25">
      <c r="A13" s="3">
        <v>9791280736208</v>
      </c>
      <c r="B13" s="7" t="s">
        <v>62</v>
      </c>
      <c r="C13" s="8">
        <v>2.7</v>
      </c>
      <c r="D13" s="9">
        <v>2023</v>
      </c>
      <c r="E13" s="4">
        <v>381</v>
      </c>
      <c r="F13" s="14">
        <v>1</v>
      </c>
      <c r="G13" s="16">
        <f t="shared" si="0"/>
        <v>2.7</v>
      </c>
      <c r="H13" s="16">
        <f t="shared" si="1"/>
        <v>1028.7</v>
      </c>
      <c r="I13" s="5"/>
      <c r="J13" s="6"/>
    </row>
    <row r="14" spans="1:10" x14ac:dyDescent="0.25">
      <c r="A14" s="3">
        <v>9791280736222</v>
      </c>
      <c r="B14" s="7" t="s">
        <v>66</v>
      </c>
      <c r="C14" s="8">
        <v>1.28</v>
      </c>
      <c r="D14" s="9">
        <v>2023</v>
      </c>
      <c r="E14" s="4">
        <v>276</v>
      </c>
      <c r="F14" s="14">
        <v>1</v>
      </c>
      <c r="G14" s="16">
        <f t="shared" si="0"/>
        <v>1.28</v>
      </c>
      <c r="H14" s="16">
        <f t="shared" si="1"/>
        <v>353.28000000000003</v>
      </c>
    </row>
    <row r="15" spans="1:10" x14ac:dyDescent="0.25">
      <c r="A15" s="3">
        <v>9788886423601</v>
      </c>
      <c r="B15" s="7" t="s">
        <v>69</v>
      </c>
      <c r="C15" s="8">
        <v>0.53</v>
      </c>
      <c r="D15" s="9">
        <v>2023</v>
      </c>
      <c r="E15" s="4">
        <v>15777</v>
      </c>
      <c r="F15" s="14">
        <v>1</v>
      </c>
      <c r="G15" s="16">
        <f t="shared" si="0"/>
        <v>0.53</v>
      </c>
      <c r="H15" s="16">
        <f t="shared" si="1"/>
        <v>8361.8100000000013</v>
      </c>
    </row>
    <row r="16" spans="1:10" x14ac:dyDescent="0.25">
      <c r="A16" s="3">
        <v>9788886423618</v>
      </c>
      <c r="B16" s="7" t="s">
        <v>70</v>
      </c>
      <c r="C16" s="8">
        <v>0.53</v>
      </c>
      <c r="D16" s="9">
        <v>2023</v>
      </c>
      <c r="E16" s="4">
        <v>14777</v>
      </c>
      <c r="F16" s="14">
        <v>1</v>
      </c>
      <c r="G16" s="16">
        <f t="shared" si="0"/>
        <v>0.53</v>
      </c>
      <c r="H16" s="16">
        <f t="shared" si="1"/>
        <v>7831.81</v>
      </c>
    </row>
    <row r="17" spans="1:8" x14ac:dyDescent="0.25">
      <c r="A17" s="3">
        <v>9791280736239</v>
      </c>
      <c r="B17" s="7" t="s">
        <v>75</v>
      </c>
      <c r="C17" s="8">
        <v>4.4800000000000004</v>
      </c>
      <c r="D17" s="9">
        <v>2023</v>
      </c>
      <c r="E17" s="4">
        <v>80</v>
      </c>
      <c r="F17" s="14">
        <v>1</v>
      </c>
      <c r="G17" s="16">
        <f t="shared" si="0"/>
        <v>4.4800000000000004</v>
      </c>
      <c r="H17" s="16">
        <f t="shared" si="1"/>
        <v>358.40000000000003</v>
      </c>
    </row>
    <row r="18" spans="1:8" x14ac:dyDescent="0.25">
      <c r="A18" s="3">
        <v>9791280736161</v>
      </c>
      <c r="B18" s="7" t="s">
        <v>98</v>
      </c>
      <c r="C18" s="8">
        <v>0.77</v>
      </c>
      <c r="D18" s="9">
        <v>2023</v>
      </c>
      <c r="E18" s="4">
        <v>805</v>
      </c>
      <c r="F18" s="14">
        <v>1</v>
      </c>
      <c r="G18" s="16">
        <f t="shared" si="0"/>
        <v>0.77</v>
      </c>
      <c r="H18" s="16">
        <f t="shared" si="1"/>
        <v>619.85</v>
      </c>
    </row>
    <row r="19" spans="1:8" x14ac:dyDescent="0.25">
      <c r="A19" s="3">
        <v>9791280736390</v>
      </c>
      <c r="B19" s="7" t="s">
        <v>169</v>
      </c>
      <c r="C19" s="8">
        <v>5</v>
      </c>
      <c r="D19" s="9">
        <v>2023</v>
      </c>
      <c r="E19" s="4">
        <v>10</v>
      </c>
      <c r="F19" s="14">
        <v>1</v>
      </c>
      <c r="G19" s="16">
        <f t="shared" si="0"/>
        <v>5</v>
      </c>
      <c r="H19" s="16">
        <f t="shared" si="1"/>
        <v>50</v>
      </c>
    </row>
    <row r="20" spans="1:8" x14ac:dyDescent="0.25">
      <c r="A20" s="3">
        <v>9791280736246</v>
      </c>
      <c r="B20" s="7" t="s">
        <v>173</v>
      </c>
      <c r="C20" s="8">
        <v>6.08</v>
      </c>
      <c r="D20" s="9">
        <v>2023</v>
      </c>
      <c r="E20" s="4">
        <v>200</v>
      </c>
      <c r="F20" s="14">
        <v>1</v>
      </c>
      <c r="G20" s="16">
        <f t="shared" si="0"/>
        <v>6.08</v>
      </c>
      <c r="H20" s="16">
        <f t="shared" si="1"/>
        <v>1216</v>
      </c>
    </row>
    <row r="21" spans="1:8" x14ac:dyDescent="0.25">
      <c r="A21" s="3">
        <v>9788895983479</v>
      </c>
      <c r="B21" s="7" t="s">
        <v>174</v>
      </c>
      <c r="C21" s="8">
        <v>0.1</v>
      </c>
      <c r="D21" s="9">
        <v>2023</v>
      </c>
      <c r="E21" s="4">
        <v>8125</v>
      </c>
      <c r="F21" s="14">
        <v>1</v>
      </c>
      <c r="G21" s="16">
        <f t="shared" si="0"/>
        <v>0.1</v>
      </c>
      <c r="H21" s="16">
        <f t="shared" si="1"/>
        <v>812.5</v>
      </c>
    </row>
    <row r="22" spans="1:8" x14ac:dyDescent="0.25">
      <c r="A22" s="3">
        <v>9791280736376</v>
      </c>
      <c r="B22" s="7" t="s">
        <v>178</v>
      </c>
      <c r="C22" s="8">
        <v>5</v>
      </c>
      <c r="D22" s="9">
        <v>2023</v>
      </c>
      <c r="E22" s="4">
        <v>9</v>
      </c>
      <c r="F22" s="14">
        <v>1</v>
      </c>
      <c r="G22" s="16">
        <f t="shared" si="0"/>
        <v>5</v>
      </c>
      <c r="H22" s="16">
        <f t="shared" si="1"/>
        <v>45</v>
      </c>
    </row>
    <row r="23" spans="1:8" x14ac:dyDescent="0.25">
      <c r="A23" s="3">
        <v>9791280736178</v>
      </c>
      <c r="B23" s="7" t="s">
        <v>183</v>
      </c>
      <c r="C23" s="8">
        <v>0.38</v>
      </c>
      <c r="D23" s="9">
        <v>2023</v>
      </c>
      <c r="E23" s="4">
        <v>1815</v>
      </c>
      <c r="F23" s="14">
        <v>1</v>
      </c>
      <c r="G23" s="16">
        <f t="shared" si="0"/>
        <v>0.38</v>
      </c>
      <c r="H23" s="16">
        <f t="shared" si="1"/>
        <v>689.7</v>
      </c>
    </row>
    <row r="24" spans="1:8" x14ac:dyDescent="0.25">
      <c r="A24" s="3">
        <v>9791280736383</v>
      </c>
      <c r="B24" s="7" t="s">
        <v>186</v>
      </c>
      <c r="C24" s="8">
        <v>2.8</v>
      </c>
      <c r="D24" s="9">
        <v>2023</v>
      </c>
      <c r="E24" s="4">
        <v>120</v>
      </c>
      <c r="F24" s="14">
        <v>1</v>
      </c>
      <c r="G24" s="16">
        <f t="shared" si="0"/>
        <v>2.8</v>
      </c>
      <c r="H24" s="16">
        <f t="shared" si="1"/>
        <v>336</v>
      </c>
    </row>
    <row r="25" spans="1:8" x14ac:dyDescent="0.25">
      <c r="A25" s="3">
        <v>9791280736345</v>
      </c>
      <c r="B25" s="7" t="s">
        <v>188</v>
      </c>
      <c r="C25" s="8">
        <v>1.73</v>
      </c>
      <c r="D25" s="9">
        <v>2023</v>
      </c>
      <c r="E25" s="4">
        <v>93</v>
      </c>
      <c r="F25" s="14">
        <v>1</v>
      </c>
      <c r="G25" s="16">
        <f t="shared" si="0"/>
        <v>1.73</v>
      </c>
      <c r="H25" s="16">
        <f t="shared" si="1"/>
        <v>160.88999999999999</v>
      </c>
    </row>
    <row r="26" spans="1:8" x14ac:dyDescent="0.25">
      <c r="A26" s="3">
        <v>9791280736352</v>
      </c>
      <c r="B26" s="7" t="s">
        <v>197</v>
      </c>
      <c r="C26" s="8">
        <v>0.75</v>
      </c>
      <c r="D26" s="9">
        <v>2023</v>
      </c>
      <c r="E26" s="4">
        <v>11351</v>
      </c>
      <c r="F26" s="14">
        <v>1</v>
      </c>
      <c r="G26" s="16">
        <f t="shared" si="0"/>
        <v>0.75</v>
      </c>
      <c r="H26" s="16">
        <f t="shared" si="1"/>
        <v>8513.25</v>
      </c>
    </row>
    <row r="27" spans="1:8" x14ac:dyDescent="0.25">
      <c r="A27" s="3">
        <v>9791280736369</v>
      </c>
      <c r="B27" s="7" t="s">
        <v>198</v>
      </c>
      <c r="C27" s="8">
        <v>0.75</v>
      </c>
      <c r="D27" s="9">
        <v>2023</v>
      </c>
      <c r="E27" s="4">
        <v>11867</v>
      </c>
      <c r="F27" s="14">
        <v>1</v>
      </c>
      <c r="G27" s="16">
        <f t="shared" si="0"/>
        <v>0.75</v>
      </c>
      <c r="H27" s="16">
        <f t="shared" si="1"/>
        <v>8900.25</v>
      </c>
    </row>
    <row r="28" spans="1:8" x14ac:dyDescent="0.25">
      <c r="A28" s="3">
        <v>9788886423625</v>
      </c>
      <c r="B28" s="7" t="s">
        <v>204</v>
      </c>
      <c r="C28" s="8">
        <v>0.53</v>
      </c>
      <c r="D28" s="9">
        <v>2023</v>
      </c>
      <c r="E28" s="4">
        <v>16273</v>
      </c>
      <c r="F28" s="14">
        <v>1</v>
      </c>
      <c r="G28" s="16">
        <f t="shared" si="0"/>
        <v>0.53</v>
      </c>
      <c r="H28" s="16">
        <f t="shared" si="1"/>
        <v>8624.69</v>
      </c>
    </row>
    <row r="29" spans="1:8" x14ac:dyDescent="0.25">
      <c r="A29" s="3">
        <v>9788886423632</v>
      </c>
      <c r="B29" s="7" t="s">
        <v>205</v>
      </c>
      <c r="C29" s="8">
        <v>0.53</v>
      </c>
      <c r="D29" s="9">
        <v>2023</v>
      </c>
      <c r="E29" s="4">
        <v>17471</v>
      </c>
      <c r="F29" s="14">
        <v>1</v>
      </c>
      <c r="G29" s="16">
        <f t="shared" si="0"/>
        <v>0.53</v>
      </c>
      <c r="H29" s="16">
        <f t="shared" si="1"/>
        <v>9259.630000000001</v>
      </c>
    </row>
    <row r="30" spans="1:8" x14ac:dyDescent="0.25">
      <c r="A30" s="3">
        <v>9791280736147</v>
      </c>
      <c r="B30" s="7" t="s">
        <v>207</v>
      </c>
      <c r="C30" s="8">
        <v>0.27</v>
      </c>
      <c r="D30" s="9">
        <v>2023</v>
      </c>
      <c r="E30" s="4">
        <v>2113</v>
      </c>
      <c r="F30" s="14">
        <v>1</v>
      </c>
      <c r="G30" s="16">
        <f t="shared" si="0"/>
        <v>0.27</v>
      </c>
      <c r="H30" s="16">
        <f t="shared" si="1"/>
        <v>570.51</v>
      </c>
    </row>
    <row r="31" spans="1:8" x14ac:dyDescent="0.25">
      <c r="A31" s="3">
        <v>9788895983639</v>
      </c>
      <c r="B31" s="7" t="s">
        <v>208</v>
      </c>
      <c r="C31" s="8">
        <v>0.22</v>
      </c>
      <c r="D31" s="9">
        <v>2023</v>
      </c>
      <c r="E31" s="4">
        <v>9228</v>
      </c>
      <c r="F31" s="14">
        <v>1</v>
      </c>
      <c r="G31" s="16">
        <f t="shared" si="0"/>
        <v>0.22</v>
      </c>
      <c r="H31" s="16">
        <f t="shared" si="1"/>
        <v>2030.16</v>
      </c>
    </row>
    <row r="32" spans="1:8" x14ac:dyDescent="0.25">
      <c r="A32" s="3">
        <v>9791280736215</v>
      </c>
      <c r="B32" s="7" t="s">
        <v>214</v>
      </c>
      <c r="C32" s="8">
        <v>0.55000000000000004</v>
      </c>
      <c r="D32" s="9">
        <v>2023</v>
      </c>
      <c r="E32" s="4">
        <v>243</v>
      </c>
      <c r="F32" s="14">
        <v>1</v>
      </c>
      <c r="G32" s="16">
        <f t="shared" si="0"/>
        <v>0.55000000000000004</v>
      </c>
      <c r="H32" s="16">
        <f t="shared" si="1"/>
        <v>133.65</v>
      </c>
    </row>
    <row r="33" spans="1:8" x14ac:dyDescent="0.25">
      <c r="A33" s="3">
        <v>9791280736109</v>
      </c>
      <c r="B33" s="7" t="s">
        <v>19</v>
      </c>
      <c r="C33" s="8">
        <v>0.7</v>
      </c>
      <c r="D33" s="9">
        <v>2022</v>
      </c>
      <c r="E33" s="4">
        <v>620</v>
      </c>
      <c r="F33" s="14">
        <v>0.67</v>
      </c>
      <c r="G33" s="16">
        <f t="shared" si="0"/>
        <v>0.46899999999999997</v>
      </c>
      <c r="H33" s="16">
        <f t="shared" si="1"/>
        <v>290.77999999999997</v>
      </c>
    </row>
    <row r="34" spans="1:8" x14ac:dyDescent="0.25">
      <c r="A34" s="3">
        <v>9788895983851</v>
      </c>
      <c r="B34" s="7" t="s">
        <v>33</v>
      </c>
      <c r="C34" s="8">
        <v>0.18</v>
      </c>
      <c r="D34" s="9">
        <v>2022</v>
      </c>
      <c r="E34" s="4">
        <v>3870</v>
      </c>
      <c r="F34" s="14">
        <v>0.67</v>
      </c>
      <c r="G34" s="16">
        <f t="shared" si="0"/>
        <v>0.1206</v>
      </c>
      <c r="H34" s="16">
        <f t="shared" si="1"/>
        <v>466.72199999999998</v>
      </c>
    </row>
    <row r="35" spans="1:8" x14ac:dyDescent="0.25">
      <c r="A35" s="3">
        <v>9791280736017</v>
      </c>
      <c r="B35" s="7" t="s">
        <v>47</v>
      </c>
      <c r="C35" s="8">
        <v>3.7</v>
      </c>
      <c r="D35" s="9">
        <v>2022</v>
      </c>
      <c r="E35" s="4">
        <v>290</v>
      </c>
      <c r="F35" s="14">
        <v>0.67</v>
      </c>
      <c r="G35" s="16">
        <f t="shared" si="0"/>
        <v>2.4790000000000001</v>
      </c>
      <c r="H35" s="16">
        <f t="shared" si="1"/>
        <v>718.91000000000008</v>
      </c>
    </row>
    <row r="36" spans="1:8" x14ac:dyDescent="0.25">
      <c r="A36" s="3">
        <v>9788886423144</v>
      </c>
      <c r="B36" s="7" t="s">
        <v>68</v>
      </c>
      <c r="C36" s="8">
        <v>2.2999999999999998</v>
      </c>
      <c r="D36" s="9">
        <v>2022</v>
      </c>
      <c r="E36" s="4">
        <v>175</v>
      </c>
      <c r="F36" s="14">
        <v>0.67</v>
      </c>
      <c r="G36" s="16">
        <f t="shared" si="0"/>
        <v>1.5409999999999999</v>
      </c>
      <c r="H36" s="16">
        <f t="shared" si="1"/>
        <v>269.67500000000001</v>
      </c>
    </row>
    <row r="37" spans="1:8" x14ac:dyDescent="0.25">
      <c r="A37" s="3">
        <v>9788895983684</v>
      </c>
      <c r="B37" s="7" t="s">
        <v>71</v>
      </c>
      <c r="C37" s="8">
        <v>0.3</v>
      </c>
      <c r="D37" s="9">
        <v>2022</v>
      </c>
      <c r="E37" s="4">
        <v>5724</v>
      </c>
      <c r="F37" s="14">
        <v>0.67</v>
      </c>
      <c r="G37" s="16">
        <f t="shared" si="0"/>
        <v>0.20100000000000001</v>
      </c>
      <c r="H37" s="16">
        <f t="shared" si="1"/>
        <v>1150.5240000000001</v>
      </c>
    </row>
    <row r="38" spans="1:8" x14ac:dyDescent="0.25">
      <c r="A38" s="3">
        <v>9791280736048</v>
      </c>
      <c r="B38" s="7" t="s">
        <v>74</v>
      </c>
      <c r="C38" s="8">
        <v>3.55</v>
      </c>
      <c r="D38" s="9">
        <v>2022</v>
      </c>
      <c r="E38" s="4">
        <v>129</v>
      </c>
      <c r="F38" s="14">
        <v>0.67</v>
      </c>
      <c r="G38" s="16">
        <f t="shared" si="0"/>
        <v>2.3784999999999998</v>
      </c>
      <c r="H38" s="16">
        <f t="shared" si="1"/>
        <v>306.82649999999995</v>
      </c>
    </row>
    <row r="39" spans="1:8" x14ac:dyDescent="0.25">
      <c r="A39" s="3">
        <v>9788895983363</v>
      </c>
      <c r="B39" s="7" t="s">
        <v>79</v>
      </c>
      <c r="C39" s="8">
        <v>6.84</v>
      </c>
      <c r="D39" s="9">
        <v>2022</v>
      </c>
      <c r="E39" s="4">
        <v>366</v>
      </c>
      <c r="F39" s="14">
        <v>0.67</v>
      </c>
      <c r="G39" s="16">
        <f t="shared" si="0"/>
        <v>4.5827999999999998</v>
      </c>
      <c r="H39" s="16">
        <f t="shared" si="1"/>
        <v>1677.3047999999999</v>
      </c>
    </row>
    <row r="40" spans="1:8" x14ac:dyDescent="0.25">
      <c r="A40" s="3">
        <v>9788895983394</v>
      </c>
      <c r="B40" s="7" t="s">
        <v>81</v>
      </c>
      <c r="C40" s="8">
        <v>6.84</v>
      </c>
      <c r="D40" s="9">
        <v>2022</v>
      </c>
      <c r="E40" s="4">
        <v>401</v>
      </c>
      <c r="F40" s="14">
        <v>0.67</v>
      </c>
      <c r="G40" s="16">
        <f t="shared" si="0"/>
        <v>4.5827999999999998</v>
      </c>
      <c r="H40" s="16">
        <f t="shared" si="1"/>
        <v>1837.7027999999998</v>
      </c>
    </row>
    <row r="41" spans="1:8" x14ac:dyDescent="0.25">
      <c r="A41" s="3">
        <v>9788895983356</v>
      </c>
      <c r="B41" s="7" t="s">
        <v>82</v>
      </c>
      <c r="C41" s="8">
        <v>6.84</v>
      </c>
      <c r="D41" s="9">
        <v>2022</v>
      </c>
      <c r="E41" s="4">
        <v>340</v>
      </c>
      <c r="F41" s="14">
        <v>0.67</v>
      </c>
      <c r="G41" s="16">
        <f t="shared" si="0"/>
        <v>4.5827999999999998</v>
      </c>
      <c r="H41" s="16">
        <f t="shared" si="1"/>
        <v>1558.1519999999998</v>
      </c>
    </row>
    <row r="42" spans="1:8" x14ac:dyDescent="0.25">
      <c r="A42" s="3">
        <v>9788895983400</v>
      </c>
      <c r="B42" s="7" t="s">
        <v>84</v>
      </c>
      <c r="C42" s="8">
        <v>1.6</v>
      </c>
      <c r="D42" s="9">
        <v>2022</v>
      </c>
      <c r="E42" s="4">
        <v>1398</v>
      </c>
      <c r="F42" s="14">
        <v>0.67</v>
      </c>
      <c r="G42" s="16">
        <f t="shared" si="0"/>
        <v>1.0720000000000001</v>
      </c>
      <c r="H42" s="16">
        <f t="shared" si="1"/>
        <v>1498.6560000000002</v>
      </c>
    </row>
    <row r="43" spans="1:8" x14ac:dyDescent="0.25">
      <c r="A43" s="3">
        <v>9791280736055</v>
      </c>
      <c r="B43" s="7" t="s">
        <v>86</v>
      </c>
      <c r="C43" s="8">
        <v>2.14</v>
      </c>
      <c r="D43" s="9">
        <v>2022</v>
      </c>
      <c r="E43" s="4">
        <v>273</v>
      </c>
      <c r="F43" s="14">
        <v>0.67</v>
      </c>
      <c r="G43" s="16">
        <f t="shared" si="0"/>
        <v>1.4338000000000002</v>
      </c>
      <c r="H43" s="16">
        <f t="shared" si="1"/>
        <v>391.42740000000003</v>
      </c>
    </row>
    <row r="44" spans="1:8" x14ac:dyDescent="0.25">
      <c r="A44" s="3">
        <v>9791280736093</v>
      </c>
      <c r="B44" s="7" t="s">
        <v>87</v>
      </c>
      <c r="C44" s="8">
        <v>10.8</v>
      </c>
      <c r="D44" s="9">
        <v>2022</v>
      </c>
      <c r="E44" s="4">
        <v>194</v>
      </c>
      <c r="F44" s="14">
        <v>0.67</v>
      </c>
      <c r="G44" s="16">
        <f t="shared" si="0"/>
        <v>7.2360000000000007</v>
      </c>
      <c r="H44" s="16">
        <f t="shared" si="1"/>
        <v>1403.7840000000001</v>
      </c>
    </row>
    <row r="45" spans="1:8" x14ac:dyDescent="0.25">
      <c r="A45" s="3">
        <v>9788886423939</v>
      </c>
      <c r="B45" s="7" t="s">
        <v>91</v>
      </c>
      <c r="C45" s="8">
        <v>0.14000000000000001</v>
      </c>
      <c r="D45" s="9">
        <v>2022</v>
      </c>
      <c r="E45" s="4">
        <v>7062</v>
      </c>
      <c r="F45" s="14">
        <v>0.67</v>
      </c>
      <c r="G45" s="16">
        <f t="shared" si="0"/>
        <v>9.3800000000000008E-2</v>
      </c>
      <c r="H45" s="16">
        <f t="shared" si="1"/>
        <v>662.41560000000004</v>
      </c>
    </row>
    <row r="46" spans="1:8" x14ac:dyDescent="0.25">
      <c r="A46" s="3">
        <v>9788895983448</v>
      </c>
      <c r="B46" s="7" t="s">
        <v>92</v>
      </c>
      <c r="C46" s="8">
        <v>0.68</v>
      </c>
      <c r="D46" s="9">
        <v>2022</v>
      </c>
      <c r="E46" s="4">
        <v>1928</v>
      </c>
      <c r="F46" s="14">
        <v>0.67</v>
      </c>
      <c r="G46" s="16">
        <f t="shared" si="0"/>
        <v>0.45560000000000006</v>
      </c>
      <c r="H46" s="16">
        <f t="shared" si="1"/>
        <v>878.3968000000001</v>
      </c>
    </row>
    <row r="47" spans="1:8" x14ac:dyDescent="0.25">
      <c r="A47" s="3">
        <v>9791280736086</v>
      </c>
      <c r="B47" s="7" t="s">
        <v>95</v>
      </c>
      <c r="C47" s="8">
        <v>1.1000000000000001</v>
      </c>
      <c r="D47" s="9">
        <v>2022</v>
      </c>
      <c r="E47" s="4">
        <v>225</v>
      </c>
      <c r="F47" s="14">
        <v>0.67</v>
      </c>
      <c r="G47" s="16">
        <f t="shared" si="0"/>
        <v>0.7370000000000001</v>
      </c>
      <c r="H47" s="16">
        <f t="shared" si="1"/>
        <v>165.82500000000002</v>
      </c>
    </row>
    <row r="48" spans="1:8" x14ac:dyDescent="0.25">
      <c r="A48" s="3">
        <v>9791280736116</v>
      </c>
      <c r="B48" s="7" t="s">
        <v>149</v>
      </c>
      <c r="C48" s="8">
        <v>1.44</v>
      </c>
      <c r="D48" s="9">
        <v>2022</v>
      </c>
      <c r="E48" s="4">
        <v>383</v>
      </c>
      <c r="F48" s="14">
        <v>0.67</v>
      </c>
      <c r="G48" s="16">
        <f t="shared" si="0"/>
        <v>0.96479999999999999</v>
      </c>
      <c r="H48" s="16">
        <f t="shared" si="1"/>
        <v>369.51839999999999</v>
      </c>
    </row>
    <row r="49" spans="1:8" x14ac:dyDescent="0.25">
      <c r="A49" s="3">
        <v>9788886423915</v>
      </c>
      <c r="B49" s="7" t="s">
        <v>158</v>
      </c>
      <c r="C49" s="8">
        <v>1.2</v>
      </c>
      <c r="D49" s="9">
        <v>2022</v>
      </c>
      <c r="E49" s="4">
        <v>86</v>
      </c>
      <c r="F49" s="14">
        <v>0.67</v>
      </c>
      <c r="G49" s="16">
        <f t="shared" si="0"/>
        <v>0.80400000000000005</v>
      </c>
      <c r="H49" s="16">
        <f t="shared" si="1"/>
        <v>69.144000000000005</v>
      </c>
    </row>
    <row r="50" spans="1:8" x14ac:dyDescent="0.25">
      <c r="A50" s="3">
        <v>9791280736079</v>
      </c>
      <c r="B50" s="7" t="s">
        <v>172</v>
      </c>
      <c r="C50" s="8">
        <v>0.55000000000000004</v>
      </c>
      <c r="D50" s="9">
        <v>2022</v>
      </c>
      <c r="E50" s="4">
        <v>715</v>
      </c>
      <c r="F50" s="14">
        <v>0.67</v>
      </c>
      <c r="G50" s="16">
        <f t="shared" si="0"/>
        <v>0.36850000000000005</v>
      </c>
      <c r="H50" s="16">
        <f t="shared" si="1"/>
        <v>263.47750000000002</v>
      </c>
    </row>
    <row r="51" spans="1:8" x14ac:dyDescent="0.25">
      <c r="A51" s="3">
        <v>9791280736062</v>
      </c>
      <c r="B51" s="7" t="s">
        <v>177</v>
      </c>
      <c r="C51" s="8">
        <v>2.67</v>
      </c>
      <c r="D51" s="9">
        <v>2022</v>
      </c>
      <c r="E51" s="4">
        <v>67</v>
      </c>
      <c r="F51" s="14">
        <v>0.67</v>
      </c>
      <c r="G51" s="16">
        <f t="shared" si="0"/>
        <v>1.7889000000000002</v>
      </c>
      <c r="H51" s="16">
        <f t="shared" si="1"/>
        <v>119.8563</v>
      </c>
    </row>
    <row r="52" spans="1:8" x14ac:dyDescent="0.25">
      <c r="A52" s="3">
        <v>9788886423540</v>
      </c>
      <c r="B52" s="7" t="s">
        <v>180</v>
      </c>
      <c r="C52" s="8">
        <v>0.71</v>
      </c>
      <c r="D52" s="9">
        <v>2022</v>
      </c>
      <c r="E52" s="4">
        <v>6866</v>
      </c>
      <c r="F52" s="14">
        <v>0.67</v>
      </c>
      <c r="G52" s="16">
        <f t="shared" si="0"/>
        <v>0.47570000000000001</v>
      </c>
      <c r="H52" s="16">
        <f t="shared" si="1"/>
        <v>3266.1561999999999</v>
      </c>
    </row>
    <row r="53" spans="1:8" x14ac:dyDescent="0.25">
      <c r="A53" s="3">
        <v>9791280736024</v>
      </c>
      <c r="B53" s="7" t="s">
        <v>192</v>
      </c>
      <c r="C53" s="8">
        <v>1.42</v>
      </c>
      <c r="D53" s="9">
        <v>2022</v>
      </c>
      <c r="E53" s="4">
        <v>417</v>
      </c>
      <c r="F53" s="14">
        <v>0.67</v>
      </c>
      <c r="G53" s="16">
        <f t="shared" si="0"/>
        <v>0.95140000000000002</v>
      </c>
      <c r="H53" s="16">
        <f t="shared" si="1"/>
        <v>396.73380000000003</v>
      </c>
    </row>
    <row r="54" spans="1:8" x14ac:dyDescent="0.25">
      <c r="A54" s="3">
        <v>9788895983943</v>
      </c>
      <c r="B54" s="7" t="s">
        <v>201</v>
      </c>
      <c r="C54" s="8">
        <v>0.85</v>
      </c>
      <c r="D54" s="9">
        <v>2022</v>
      </c>
      <c r="E54" s="4">
        <v>459</v>
      </c>
      <c r="F54" s="14">
        <v>0.67</v>
      </c>
      <c r="G54" s="16">
        <f t="shared" si="0"/>
        <v>0.56950000000000001</v>
      </c>
      <c r="H54" s="16">
        <f t="shared" si="1"/>
        <v>261.40050000000002</v>
      </c>
    </row>
    <row r="55" spans="1:8" x14ac:dyDescent="0.25">
      <c r="A55" s="3">
        <v>9788895983967</v>
      </c>
      <c r="B55" s="7" t="s">
        <v>215</v>
      </c>
      <c r="C55" s="8">
        <v>0.5</v>
      </c>
      <c r="D55" s="9">
        <v>2022</v>
      </c>
      <c r="E55" s="4">
        <v>406</v>
      </c>
      <c r="F55" s="14">
        <v>0.67</v>
      </c>
      <c r="G55" s="16">
        <f t="shared" si="0"/>
        <v>0.33500000000000002</v>
      </c>
      <c r="H55" s="16">
        <f t="shared" si="1"/>
        <v>136.01000000000002</v>
      </c>
    </row>
    <row r="56" spans="1:8" x14ac:dyDescent="0.25">
      <c r="A56" s="3">
        <v>9788895983745</v>
      </c>
      <c r="B56" s="7" t="s">
        <v>7</v>
      </c>
      <c r="C56" s="8">
        <v>6.5</v>
      </c>
      <c r="D56" s="9">
        <v>2021</v>
      </c>
      <c r="E56" s="4">
        <v>146</v>
      </c>
      <c r="F56" s="14">
        <v>0.33</v>
      </c>
      <c r="G56" s="16">
        <f t="shared" si="0"/>
        <v>2.145</v>
      </c>
      <c r="H56" s="16">
        <f t="shared" si="1"/>
        <v>313.17</v>
      </c>
    </row>
    <row r="57" spans="1:8" x14ac:dyDescent="0.25">
      <c r="A57" s="3">
        <v>9788895983790</v>
      </c>
      <c r="B57" s="7" t="s">
        <v>8</v>
      </c>
      <c r="C57" s="8">
        <v>0.22</v>
      </c>
      <c r="D57" s="9">
        <v>2021</v>
      </c>
      <c r="E57" s="12">
        <v>2033</v>
      </c>
      <c r="F57" s="14">
        <v>0.33</v>
      </c>
      <c r="G57" s="16">
        <f t="shared" si="0"/>
        <v>7.2599999999999998E-2</v>
      </c>
      <c r="H57" s="16">
        <f t="shared" si="1"/>
        <v>147.5958</v>
      </c>
    </row>
    <row r="58" spans="1:8" x14ac:dyDescent="0.25">
      <c r="A58" s="3">
        <v>9788895983868</v>
      </c>
      <c r="B58" s="7" t="s">
        <v>16</v>
      </c>
      <c r="C58" s="8">
        <v>3.35</v>
      </c>
      <c r="D58" s="9">
        <v>2021</v>
      </c>
      <c r="E58" s="4">
        <v>374</v>
      </c>
      <c r="F58" s="14">
        <v>0.33</v>
      </c>
      <c r="G58" s="16">
        <f t="shared" si="0"/>
        <v>1.1055000000000001</v>
      </c>
      <c r="H58" s="16">
        <f t="shared" si="1"/>
        <v>413.45700000000005</v>
      </c>
    </row>
    <row r="59" spans="1:8" x14ac:dyDescent="0.25">
      <c r="A59" s="3">
        <v>9788895983875</v>
      </c>
      <c r="B59" s="7" t="s">
        <v>17</v>
      </c>
      <c r="C59" s="8">
        <v>3.35</v>
      </c>
      <c r="D59" s="9">
        <v>2021</v>
      </c>
      <c r="E59" s="4">
        <v>376</v>
      </c>
      <c r="F59" s="14">
        <v>0.33</v>
      </c>
      <c r="G59" s="16">
        <f t="shared" si="0"/>
        <v>1.1055000000000001</v>
      </c>
      <c r="H59" s="16">
        <f t="shared" si="1"/>
        <v>415.66800000000006</v>
      </c>
    </row>
    <row r="60" spans="1:8" x14ac:dyDescent="0.25">
      <c r="A60" s="3">
        <v>9788895983882</v>
      </c>
      <c r="B60" s="7" t="s">
        <v>18</v>
      </c>
      <c r="C60" s="8">
        <v>3.35</v>
      </c>
      <c r="D60" s="9">
        <v>2021</v>
      </c>
      <c r="E60" s="4">
        <v>356</v>
      </c>
      <c r="F60" s="14">
        <v>0.33</v>
      </c>
      <c r="G60" s="16">
        <f t="shared" si="0"/>
        <v>1.1055000000000001</v>
      </c>
      <c r="H60" s="16">
        <f t="shared" si="1"/>
        <v>393.55800000000005</v>
      </c>
    </row>
    <row r="61" spans="1:8" x14ac:dyDescent="0.25">
      <c r="A61" s="3">
        <v>9788895983806</v>
      </c>
      <c r="B61" s="7" t="s">
        <v>32</v>
      </c>
      <c r="C61" s="8">
        <v>0.45</v>
      </c>
      <c r="D61" s="9">
        <v>2021</v>
      </c>
      <c r="E61" s="12">
        <v>544</v>
      </c>
      <c r="F61" s="14">
        <v>0.33</v>
      </c>
      <c r="G61" s="16">
        <f t="shared" si="0"/>
        <v>0.14850000000000002</v>
      </c>
      <c r="H61" s="16">
        <f t="shared" si="1"/>
        <v>80.784000000000006</v>
      </c>
    </row>
    <row r="62" spans="1:8" x14ac:dyDescent="0.25">
      <c r="A62" s="3">
        <v>9788895983776</v>
      </c>
      <c r="B62" s="7" t="s">
        <v>36</v>
      </c>
      <c r="C62" s="8">
        <v>2.6</v>
      </c>
      <c r="D62" s="9">
        <v>2021</v>
      </c>
      <c r="E62" s="4">
        <v>505</v>
      </c>
      <c r="F62" s="14">
        <v>0.33</v>
      </c>
      <c r="G62" s="16">
        <f t="shared" si="0"/>
        <v>0.8580000000000001</v>
      </c>
      <c r="H62" s="16">
        <f t="shared" si="1"/>
        <v>433.29</v>
      </c>
    </row>
    <row r="63" spans="1:8" x14ac:dyDescent="0.25">
      <c r="A63" s="3">
        <v>9788895983813</v>
      </c>
      <c r="B63" s="7" t="s">
        <v>43</v>
      </c>
      <c r="C63" s="8">
        <v>6.7</v>
      </c>
      <c r="D63" s="9">
        <v>2021</v>
      </c>
      <c r="E63" s="4">
        <v>323</v>
      </c>
      <c r="F63" s="14">
        <v>0.33</v>
      </c>
      <c r="G63" s="16">
        <f t="shared" si="0"/>
        <v>2.2110000000000003</v>
      </c>
      <c r="H63" s="16">
        <f t="shared" si="1"/>
        <v>714.15300000000013</v>
      </c>
    </row>
    <row r="64" spans="1:8" x14ac:dyDescent="0.25">
      <c r="A64" s="3">
        <v>9788895983769</v>
      </c>
      <c r="B64" s="7" t="s">
        <v>49</v>
      </c>
      <c r="C64" s="8">
        <v>1.68</v>
      </c>
      <c r="D64" s="9">
        <v>2021</v>
      </c>
      <c r="E64" s="4">
        <v>439</v>
      </c>
      <c r="F64" s="14">
        <v>0.33</v>
      </c>
      <c r="G64" s="16">
        <f t="shared" si="0"/>
        <v>0.5544</v>
      </c>
      <c r="H64" s="16">
        <f t="shared" si="1"/>
        <v>243.38159999999999</v>
      </c>
    </row>
    <row r="65" spans="1:8" x14ac:dyDescent="0.25">
      <c r="A65" s="3">
        <v>9788895983936</v>
      </c>
      <c r="B65" s="7" t="s">
        <v>63</v>
      </c>
      <c r="C65" s="8">
        <v>3.8</v>
      </c>
      <c r="D65" s="9">
        <v>2021</v>
      </c>
      <c r="E65" s="4">
        <v>361</v>
      </c>
      <c r="F65" s="14">
        <v>0.33</v>
      </c>
      <c r="G65" s="16">
        <f t="shared" si="0"/>
        <v>1.254</v>
      </c>
      <c r="H65" s="16">
        <f t="shared" si="1"/>
        <v>452.69400000000002</v>
      </c>
    </row>
    <row r="66" spans="1:8" x14ac:dyDescent="0.25">
      <c r="A66" s="3">
        <v>9788895983721</v>
      </c>
      <c r="B66" s="7" t="s">
        <v>72</v>
      </c>
      <c r="C66" s="8">
        <v>4.05</v>
      </c>
      <c r="D66" s="9">
        <v>2021</v>
      </c>
      <c r="E66" s="4">
        <v>157</v>
      </c>
      <c r="F66" s="14">
        <v>0.33</v>
      </c>
      <c r="G66" s="16">
        <f t="shared" si="0"/>
        <v>1.3365</v>
      </c>
      <c r="H66" s="16">
        <f t="shared" si="1"/>
        <v>209.8305</v>
      </c>
    </row>
    <row r="67" spans="1:8" x14ac:dyDescent="0.25">
      <c r="A67" s="3">
        <v>9788895983912</v>
      </c>
      <c r="B67" s="7" t="s">
        <v>73</v>
      </c>
      <c r="C67" s="8">
        <v>3.79</v>
      </c>
      <c r="D67" s="9">
        <v>2021</v>
      </c>
      <c r="E67" s="4">
        <v>173</v>
      </c>
      <c r="F67" s="14">
        <v>0.33</v>
      </c>
      <c r="G67" s="16">
        <f t="shared" ref="G67:G130" si="2">C67*F67</f>
        <v>1.2507000000000001</v>
      </c>
      <c r="H67" s="16">
        <f t="shared" ref="H67:H130" si="3">E67*G67</f>
        <v>216.37110000000001</v>
      </c>
    </row>
    <row r="68" spans="1:8" x14ac:dyDescent="0.25">
      <c r="A68" s="3">
        <v>9788895983622</v>
      </c>
      <c r="B68" s="7" t="s">
        <v>85</v>
      </c>
      <c r="C68" s="8">
        <v>1.52</v>
      </c>
      <c r="D68" s="9">
        <v>2021</v>
      </c>
      <c r="E68" s="4">
        <v>473</v>
      </c>
      <c r="F68" s="14">
        <v>0.33</v>
      </c>
      <c r="G68" s="16">
        <f t="shared" si="2"/>
        <v>0.50160000000000005</v>
      </c>
      <c r="H68" s="16">
        <f t="shared" si="3"/>
        <v>237.25680000000003</v>
      </c>
    </row>
    <row r="69" spans="1:8" x14ac:dyDescent="0.25">
      <c r="A69" s="3">
        <v>9791280736000</v>
      </c>
      <c r="B69" s="7" t="s">
        <v>90</v>
      </c>
      <c r="C69" s="8">
        <v>1.52</v>
      </c>
      <c r="D69" s="9">
        <v>2021</v>
      </c>
      <c r="E69" s="4">
        <v>338</v>
      </c>
      <c r="F69" s="14">
        <v>0.33</v>
      </c>
      <c r="G69" s="16">
        <f t="shared" si="2"/>
        <v>0.50160000000000005</v>
      </c>
      <c r="H69" s="16">
        <f t="shared" si="3"/>
        <v>169.54080000000002</v>
      </c>
    </row>
    <row r="70" spans="1:8" x14ac:dyDescent="0.25">
      <c r="A70" s="3">
        <v>9788895983837</v>
      </c>
      <c r="B70" s="7" t="s">
        <v>96</v>
      </c>
      <c r="C70" s="8">
        <v>0.28000000000000003</v>
      </c>
      <c r="D70" s="9">
        <v>2021</v>
      </c>
      <c r="E70" s="4">
        <v>499</v>
      </c>
      <c r="F70" s="14">
        <v>0.33</v>
      </c>
      <c r="G70" s="16">
        <f t="shared" si="2"/>
        <v>9.240000000000001E-2</v>
      </c>
      <c r="H70" s="16">
        <f t="shared" si="3"/>
        <v>46.107600000000005</v>
      </c>
    </row>
    <row r="71" spans="1:8" x14ac:dyDescent="0.25">
      <c r="A71" s="3">
        <v>9788895983592</v>
      </c>
      <c r="B71" s="7" t="s">
        <v>150</v>
      </c>
      <c r="C71" s="8">
        <v>0.22</v>
      </c>
      <c r="D71" s="9">
        <v>2021</v>
      </c>
      <c r="E71" s="4">
        <v>2919</v>
      </c>
      <c r="F71" s="14">
        <v>0.33</v>
      </c>
      <c r="G71" s="16">
        <f t="shared" si="2"/>
        <v>7.2599999999999998E-2</v>
      </c>
      <c r="H71" s="16">
        <f t="shared" si="3"/>
        <v>211.9194</v>
      </c>
    </row>
    <row r="72" spans="1:8" x14ac:dyDescent="0.25">
      <c r="A72" s="3">
        <v>9788886423076</v>
      </c>
      <c r="B72" s="7" t="s">
        <v>157</v>
      </c>
      <c r="C72" s="8">
        <v>0.39</v>
      </c>
      <c r="D72" s="9">
        <v>2021</v>
      </c>
      <c r="E72" s="4">
        <v>3488</v>
      </c>
      <c r="F72" s="14">
        <v>0.33</v>
      </c>
      <c r="G72" s="16">
        <f t="shared" si="2"/>
        <v>0.12870000000000001</v>
      </c>
      <c r="H72" s="16">
        <f t="shared" si="3"/>
        <v>448.90560000000005</v>
      </c>
    </row>
    <row r="73" spans="1:8" x14ac:dyDescent="0.25">
      <c r="A73" s="3">
        <v>9788895983905</v>
      </c>
      <c r="B73" s="7" t="s">
        <v>176</v>
      </c>
      <c r="C73" s="8">
        <v>0.54</v>
      </c>
      <c r="D73" s="9">
        <v>2021</v>
      </c>
      <c r="E73" s="4">
        <v>187</v>
      </c>
      <c r="F73" s="14">
        <v>0.33</v>
      </c>
      <c r="G73" s="16">
        <f t="shared" si="2"/>
        <v>0.17820000000000003</v>
      </c>
      <c r="H73" s="16">
        <f t="shared" si="3"/>
        <v>33.323400000000007</v>
      </c>
    </row>
    <row r="74" spans="1:8" x14ac:dyDescent="0.25">
      <c r="A74" s="3">
        <v>9788895983899</v>
      </c>
      <c r="B74" s="7" t="s">
        <v>185</v>
      </c>
      <c r="C74" s="8">
        <v>0.4</v>
      </c>
      <c r="D74" s="9">
        <v>2021</v>
      </c>
      <c r="E74" s="4">
        <v>426</v>
      </c>
      <c r="F74" s="14">
        <v>0.33</v>
      </c>
      <c r="G74" s="16">
        <f t="shared" si="2"/>
        <v>0.13200000000000001</v>
      </c>
      <c r="H74" s="16">
        <f t="shared" si="3"/>
        <v>56.231999999999999</v>
      </c>
    </row>
    <row r="75" spans="1:8" x14ac:dyDescent="0.25">
      <c r="A75" s="3">
        <v>9788895983929</v>
      </c>
      <c r="B75" s="7" t="s">
        <v>193</v>
      </c>
      <c r="C75" s="8">
        <v>3.6</v>
      </c>
      <c r="D75" s="9">
        <v>2021</v>
      </c>
      <c r="E75" s="4">
        <v>321</v>
      </c>
      <c r="F75" s="14">
        <v>0.33</v>
      </c>
      <c r="G75" s="16">
        <f t="shared" si="2"/>
        <v>1.1880000000000002</v>
      </c>
      <c r="H75" s="16">
        <f t="shared" si="3"/>
        <v>381.34800000000007</v>
      </c>
    </row>
    <row r="76" spans="1:8" x14ac:dyDescent="0.25">
      <c r="A76" s="3">
        <v>9788895983981</v>
      </c>
      <c r="B76" s="7" t="s">
        <v>194</v>
      </c>
      <c r="C76" s="8">
        <v>1.1499999999999999</v>
      </c>
      <c r="D76" s="9">
        <v>2021</v>
      </c>
      <c r="E76" s="4">
        <v>1186</v>
      </c>
      <c r="F76" s="14">
        <v>0.33</v>
      </c>
      <c r="G76" s="16">
        <f t="shared" si="2"/>
        <v>0.3795</v>
      </c>
      <c r="H76" s="16">
        <f t="shared" si="3"/>
        <v>450.08699999999999</v>
      </c>
    </row>
    <row r="77" spans="1:8" x14ac:dyDescent="0.25">
      <c r="A77" s="3">
        <v>9788895983974</v>
      </c>
      <c r="B77" s="7" t="s">
        <v>195</v>
      </c>
      <c r="C77" s="8">
        <v>1.1499999999999999</v>
      </c>
      <c r="D77" s="9">
        <v>2021</v>
      </c>
      <c r="E77" s="4">
        <v>1236</v>
      </c>
      <c r="F77" s="14">
        <v>0.33</v>
      </c>
      <c r="G77" s="16">
        <f t="shared" si="2"/>
        <v>0.3795</v>
      </c>
      <c r="H77" s="16">
        <f t="shared" si="3"/>
        <v>469.06200000000001</v>
      </c>
    </row>
    <row r="78" spans="1:8" x14ac:dyDescent="0.25">
      <c r="A78" s="3">
        <v>9788895983998</v>
      </c>
      <c r="B78" s="7" t="s">
        <v>196</v>
      </c>
      <c r="C78" s="8">
        <v>1.1499999999999999</v>
      </c>
      <c r="D78" s="9">
        <v>2021</v>
      </c>
      <c r="E78" s="4">
        <v>1252</v>
      </c>
      <c r="F78" s="14">
        <v>0.33</v>
      </c>
      <c r="G78" s="16">
        <f t="shared" si="2"/>
        <v>0.3795</v>
      </c>
      <c r="H78" s="16">
        <f t="shared" si="3"/>
        <v>475.13400000000001</v>
      </c>
    </row>
    <row r="79" spans="1:8" x14ac:dyDescent="0.25">
      <c r="A79" s="3">
        <v>9788895983950</v>
      </c>
      <c r="B79" s="7" t="s">
        <v>209</v>
      </c>
      <c r="C79" s="8">
        <v>1.2</v>
      </c>
      <c r="D79" s="9">
        <v>2021</v>
      </c>
      <c r="E79" s="4">
        <v>442</v>
      </c>
      <c r="F79" s="14">
        <v>0.33</v>
      </c>
      <c r="G79" s="16">
        <f t="shared" si="2"/>
        <v>0.39600000000000002</v>
      </c>
      <c r="H79" s="16">
        <f t="shared" si="3"/>
        <v>175.03200000000001</v>
      </c>
    </row>
    <row r="80" spans="1:8" x14ac:dyDescent="0.25">
      <c r="A80" s="3">
        <v>9788895983783</v>
      </c>
      <c r="B80" s="7" t="s">
        <v>210</v>
      </c>
      <c r="C80" s="8">
        <v>1.2</v>
      </c>
      <c r="D80" s="9">
        <v>2021</v>
      </c>
      <c r="E80" s="4">
        <v>403</v>
      </c>
      <c r="F80" s="14">
        <v>0.33</v>
      </c>
      <c r="G80" s="16">
        <f t="shared" si="2"/>
        <v>0.39600000000000002</v>
      </c>
      <c r="H80" s="16">
        <f t="shared" si="3"/>
        <v>159.58799999999999</v>
      </c>
    </row>
    <row r="81" spans="1:8" x14ac:dyDescent="0.25">
      <c r="A81" s="3">
        <v>9788895983462</v>
      </c>
      <c r="B81" s="7" t="s">
        <v>29</v>
      </c>
      <c r="C81" s="8">
        <v>0.15</v>
      </c>
      <c r="D81" s="9">
        <v>2020</v>
      </c>
      <c r="E81" s="4">
        <v>5718</v>
      </c>
      <c r="F81" s="14">
        <v>0.1</v>
      </c>
      <c r="G81" s="16">
        <f t="shared" si="2"/>
        <v>1.4999999999999999E-2</v>
      </c>
      <c r="H81" s="16">
        <f t="shared" si="3"/>
        <v>85.77</v>
      </c>
    </row>
    <row r="82" spans="1:8" x14ac:dyDescent="0.25">
      <c r="A82" s="3">
        <v>9788895983035</v>
      </c>
      <c r="B82" s="7" t="s">
        <v>35</v>
      </c>
      <c r="C82" s="8">
        <v>1.2</v>
      </c>
      <c r="D82" s="9">
        <v>2020</v>
      </c>
      <c r="E82" s="4">
        <v>887</v>
      </c>
      <c r="F82" s="14">
        <v>0.1</v>
      </c>
      <c r="G82" s="16">
        <f t="shared" si="2"/>
        <v>0.12</v>
      </c>
      <c r="H82" s="16">
        <f t="shared" si="3"/>
        <v>106.44</v>
      </c>
    </row>
    <row r="83" spans="1:8" x14ac:dyDescent="0.25">
      <c r="A83" s="3">
        <v>9788886423137</v>
      </c>
      <c r="B83" s="7" t="s">
        <v>40</v>
      </c>
      <c r="C83" s="8">
        <v>0.45</v>
      </c>
      <c r="D83" s="9">
        <v>2020</v>
      </c>
      <c r="E83" s="4">
        <v>5799</v>
      </c>
      <c r="F83" s="14">
        <v>0.1</v>
      </c>
      <c r="G83" s="16">
        <f t="shared" si="2"/>
        <v>4.5000000000000005E-2</v>
      </c>
      <c r="H83" s="16">
        <f t="shared" si="3"/>
        <v>260.95500000000004</v>
      </c>
    </row>
    <row r="84" spans="1:8" x14ac:dyDescent="0.25">
      <c r="A84" s="3">
        <v>9788895983677</v>
      </c>
      <c r="B84" s="7" t="s">
        <v>88</v>
      </c>
      <c r="C84" s="8">
        <v>2.99</v>
      </c>
      <c r="D84" s="9">
        <v>2020</v>
      </c>
      <c r="E84" s="4">
        <v>741</v>
      </c>
      <c r="F84" s="14">
        <v>0.1</v>
      </c>
      <c r="G84" s="16">
        <f t="shared" si="2"/>
        <v>0.29900000000000004</v>
      </c>
      <c r="H84" s="16">
        <f t="shared" si="3"/>
        <v>221.55900000000003</v>
      </c>
    </row>
    <row r="85" spans="1:8" x14ac:dyDescent="0.25">
      <c r="A85" s="3">
        <v>9788895983660</v>
      </c>
      <c r="B85" s="7" t="s">
        <v>152</v>
      </c>
      <c r="C85" s="8">
        <v>1</v>
      </c>
      <c r="D85" s="9">
        <v>2020</v>
      </c>
      <c r="E85" s="4">
        <v>1006</v>
      </c>
      <c r="F85" s="14">
        <v>0.1</v>
      </c>
      <c r="G85" s="16">
        <f t="shared" si="2"/>
        <v>0.1</v>
      </c>
      <c r="H85" s="16">
        <f t="shared" si="3"/>
        <v>100.60000000000001</v>
      </c>
    </row>
    <row r="86" spans="1:8" x14ac:dyDescent="0.25">
      <c r="A86" s="3">
        <v>9788895983707</v>
      </c>
      <c r="B86" s="7" t="s">
        <v>167</v>
      </c>
      <c r="C86" s="8">
        <v>3.1</v>
      </c>
      <c r="D86" s="9">
        <v>2020</v>
      </c>
      <c r="E86" s="4">
        <v>442</v>
      </c>
      <c r="F86" s="14">
        <v>0.1</v>
      </c>
      <c r="G86" s="16">
        <f t="shared" si="2"/>
        <v>0.31000000000000005</v>
      </c>
      <c r="H86" s="16">
        <f t="shared" si="3"/>
        <v>137.02000000000001</v>
      </c>
    </row>
    <row r="87" spans="1:8" x14ac:dyDescent="0.25">
      <c r="A87" s="3">
        <v>9788895983295</v>
      </c>
      <c r="B87" s="7" t="s">
        <v>168</v>
      </c>
      <c r="C87" s="8">
        <v>0.26</v>
      </c>
      <c r="D87" s="9">
        <v>2020</v>
      </c>
      <c r="E87" s="4">
        <v>4886</v>
      </c>
      <c r="F87" s="14">
        <v>0.1</v>
      </c>
      <c r="G87" s="16">
        <f t="shared" si="2"/>
        <v>2.6000000000000002E-2</v>
      </c>
      <c r="H87" s="16">
        <f t="shared" si="3"/>
        <v>127.03600000000002</v>
      </c>
    </row>
    <row r="88" spans="1:8" x14ac:dyDescent="0.25">
      <c r="A88" s="3">
        <v>9788895983714</v>
      </c>
      <c r="B88" s="7" t="s">
        <v>175</v>
      </c>
      <c r="C88" s="8">
        <v>1.2</v>
      </c>
      <c r="D88" s="9">
        <v>2020</v>
      </c>
      <c r="E88" s="4">
        <v>418</v>
      </c>
      <c r="F88" s="14">
        <v>0.1</v>
      </c>
      <c r="G88" s="16">
        <f t="shared" si="2"/>
        <v>0.12</v>
      </c>
      <c r="H88" s="16">
        <f t="shared" si="3"/>
        <v>50.16</v>
      </c>
    </row>
    <row r="89" spans="1:8" x14ac:dyDescent="0.25">
      <c r="A89" s="3">
        <v>9788895983752</v>
      </c>
      <c r="B89" s="7" t="s">
        <v>221</v>
      </c>
      <c r="C89" s="8">
        <v>0.48</v>
      </c>
      <c r="D89" s="9">
        <v>2020</v>
      </c>
      <c r="E89" s="4">
        <v>307</v>
      </c>
      <c r="F89" s="14">
        <v>0.1</v>
      </c>
      <c r="G89" s="16">
        <f t="shared" si="2"/>
        <v>4.8000000000000001E-2</v>
      </c>
      <c r="H89" s="16">
        <f t="shared" si="3"/>
        <v>14.736000000000001</v>
      </c>
    </row>
    <row r="90" spans="1:8" x14ac:dyDescent="0.25">
      <c r="A90" s="3">
        <v>9788895983691</v>
      </c>
      <c r="B90" s="7" t="s">
        <v>202</v>
      </c>
      <c r="C90" s="8">
        <v>1</v>
      </c>
      <c r="D90" s="9">
        <v>2020</v>
      </c>
      <c r="E90" s="4">
        <v>745</v>
      </c>
      <c r="F90" s="14">
        <v>0.1</v>
      </c>
      <c r="G90" s="16">
        <f t="shared" si="2"/>
        <v>0.1</v>
      </c>
      <c r="H90" s="16">
        <f t="shared" si="3"/>
        <v>74.5</v>
      </c>
    </row>
    <row r="91" spans="1:8" x14ac:dyDescent="0.25">
      <c r="A91" s="3">
        <v>9788895983653</v>
      </c>
      <c r="B91" s="7" t="s">
        <v>206</v>
      </c>
      <c r="C91" s="8">
        <v>0.48</v>
      </c>
      <c r="D91" s="9">
        <v>2020</v>
      </c>
      <c r="E91" s="4">
        <v>2543</v>
      </c>
      <c r="F91" s="14">
        <v>0.1</v>
      </c>
      <c r="G91" s="16">
        <f t="shared" si="2"/>
        <v>4.8000000000000001E-2</v>
      </c>
      <c r="H91" s="16">
        <f t="shared" si="3"/>
        <v>122.06400000000001</v>
      </c>
    </row>
    <row r="92" spans="1:8" x14ac:dyDescent="0.25">
      <c r="A92" s="3">
        <v>9788895983820</v>
      </c>
      <c r="B92" s="7" t="s">
        <v>222</v>
      </c>
      <c r="C92" s="8">
        <v>0.48</v>
      </c>
      <c r="D92" s="9">
        <v>2020</v>
      </c>
      <c r="E92" s="4">
        <v>319</v>
      </c>
      <c r="F92" s="14">
        <v>0.1</v>
      </c>
      <c r="G92" s="16">
        <f t="shared" si="2"/>
        <v>4.8000000000000001E-2</v>
      </c>
      <c r="H92" s="16">
        <f t="shared" si="3"/>
        <v>15.312000000000001</v>
      </c>
    </row>
    <row r="93" spans="1:8" x14ac:dyDescent="0.25">
      <c r="A93" s="3">
        <v>9788895983738</v>
      </c>
      <c r="B93" s="7" t="s">
        <v>211</v>
      </c>
      <c r="C93" s="8">
        <v>0.95</v>
      </c>
      <c r="D93" s="9">
        <v>2020</v>
      </c>
      <c r="E93" s="4">
        <v>377</v>
      </c>
      <c r="F93" s="14">
        <v>0.1</v>
      </c>
      <c r="G93" s="16">
        <f t="shared" si="2"/>
        <v>9.5000000000000001E-2</v>
      </c>
      <c r="H93" s="16">
        <f t="shared" si="3"/>
        <v>35.814999999999998</v>
      </c>
    </row>
    <row r="94" spans="1:8" x14ac:dyDescent="0.25">
      <c r="A94" s="3">
        <v>9788895983646</v>
      </c>
      <c r="B94" s="7" t="s">
        <v>212</v>
      </c>
      <c r="C94" s="8">
        <v>0.32</v>
      </c>
      <c r="D94" s="9">
        <v>2020</v>
      </c>
      <c r="E94" s="4">
        <v>2880</v>
      </c>
      <c r="F94" s="14">
        <v>0.1</v>
      </c>
      <c r="G94" s="16">
        <f t="shared" si="2"/>
        <v>3.2000000000000001E-2</v>
      </c>
      <c r="H94" s="16">
        <f t="shared" si="3"/>
        <v>92.16</v>
      </c>
    </row>
    <row r="95" spans="1:8" x14ac:dyDescent="0.25">
      <c r="A95" s="3">
        <v>9788895983608</v>
      </c>
      <c r="B95" s="7" t="s">
        <v>14</v>
      </c>
      <c r="C95" s="8">
        <v>0.7</v>
      </c>
      <c r="D95" s="9">
        <v>2019</v>
      </c>
      <c r="E95" s="4">
        <v>1199</v>
      </c>
      <c r="F95" s="14">
        <v>0.1</v>
      </c>
      <c r="G95" s="16">
        <f t="shared" si="2"/>
        <v>6.9999999999999993E-2</v>
      </c>
      <c r="H95" s="16">
        <f t="shared" si="3"/>
        <v>83.929999999999993</v>
      </c>
    </row>
    <row r="96" spans="1:8" x14ac:dyDescent="0.25">
      <c r="A96" s="3">
        <v>9788895983332</v>
      </c>
      <c r="B96" s="7" t="s">
        <v>23</v>
      </c>
      <c r="C96" s="8">
        <v>0.33</v>
      </c>
      <c r="D96" s="9">
        <v>2019</v>
      </c>
      <c r="E96" s="4">
        <v>2229</v>
      </c>
      <c r="F96" s="14">
        <v>0.1</v>
      </c>
      <c r="G96" s="16">
        <f t="shared" si="2"/>
        <v>3.3000000000000002E-2</v>
      </c>
      <c r="H96" s="16">
        <f t="shared" si="3"/>
        <v>73.557000000000002</v>
      </c>
    </row>
    <row r="97" spans="1:8" x14ac:dyDescent="0.25">
      <c r="A97" s="3">
        <v>9788895983523</v>
      </c>
      <c r="B97" s="7" t="s">
        <v>31</v>
      </c>
      <c r="C97" s="8">
        <v>0.03</v>
      </c>
      <c r="D97" s="9">
        <v>2019</v>
      </c>
      <c r="E97" s="4">
        <v>2839</v>
      </c>
      <c r="F97" s="14">
        <v>0.1</v>
      </c>
      <c r="G97" s="16">
        <f t="shared" si="2"/>
        <v>3.0000000000000001E-3</v>
      </c>
      <c r="H97" s="16">
        <f t="shared" si="3"/>
        <v>8.5169999999999995</v>
      </c>
    </row>
    <row r="98" spans="1:8" x14ac:dyDescent="0.25">
      <c r="A98" s="3">
        <v>9788895983028</v>
      </c>
      <c r="B98" s="7" t="s">
        <v>34</v>
      </c>
      <c r="C98" s="8">
        <v>0.49</v>
      </c>
      <c r="D98" s="9">
        <v>2019</v>
      </c>
      <c r="E98" s="4">
        <v>1167</v>
      </c>
      <c r="F98" s="14">
        <v>0.1</v>
      </c>
      <c r="G98" s="16">
        <f t="shared" si="2"/>
        <v>4.9000000000000002E-2</v>
      </c>
      <c r="H98" s="16">
        <f t="shared" si="3"/>
        <v>57.183</v>
      </c>
    </row>
    <row r="99" spans="1:8" x14ac:dyDescent="0.25">
      <c r="A99" s="3">
        <v>9788886423991</v>
      </c>
      <c r="B99" s="7" t="s">
        <v>50</v>
      </c>
      <c r="C99" s="8">
        <v>0.3</v>
      </c>
      <c r="D99" s="9">
        <v>2019</v>
      </c>
      <c r="E99" s="4">
        <v>2410</v>
      </c>
      <c r="F99" s="14">
        <v>0.1</v>
      </c>
      <c r="G99" s="16">
        <f t="shared" si="2"/>
        <v>0.03</v>
      </c>
      <c r="H99" s="16">
        <f t="shared" si="3"/>
        <v>72.3</v>
      </c>
    </row>
    <row r="100" spans="1:8" x14ac:dyDescent="0.25">
      <c r="A100" s="3">
        <v>9788895983561</v>
      </c>
      <c r="B100" s="7" t="s">
        <v>154</v>
      </c>
      <c r="C100" s="8">
        <v>0.18</v>
      </c>
      <c r="D100" s="9">
        <v>2019</v>
      </c>
      <c r="E100" s="4">
        <v>1156</v>
      </c>
      <c r="F100" s="14">
        <v>0.1</v>
      </c>
      <c r="G100" s="16">
        <f t="shared" si="2"/>
        <v>1.7999999999999999E-2</v>
      </c>
      <c r="H100" s="16">
        <f t="shared" si="3"/>
        <v>20.808</v>
      </c>
    </row>
    <row r="101" spans="1:8" x14ac:dyDescent="0.25">
      <c r="A101" s="3">
        <v>9788886423946</v>
      </c>
      <c r="B101" s="7" t="s">
        <v>155</v>
      </c>
      <c r="C101" s="8">
        <v>0.3</v>
      </c>
      <c r="D101" s="9">
        <v>2019</v>
      </c>
      <c r="E101" s="4">
        <v>3913</v>
      </c>
      <c r="F101" s="14">
        <v>0.1</v>
      </c>
      <c r="G101" s="16">
        <f t="shared" si="2"/>
        <v>0.03</v>
      </c>
      <c r="H101" s="16">
        <f t="shared" si="3"/>
        <v>117.39</v>
      </c>
    </row>
    <row r="102" spans="1:8" x14ac:dyDescent="0.25">
      <c r="A102" s="3">
        <v>9788886423687</v>
      </c>
      <c r="B102" s="7" t="s">
        <v>159</v>
      </c>
      <c r="C102" s="8">
        <v>0.57999999999999996</v>
      </c>
      <c r="D102" s="9">
        <v>2019</v>
      </c>
      <c r="E102" s="4">
        <v>7424</v>
      </c>
      <c r="F102" s="14">
        <v>0.1</v>
      </c>
      <c r="G102" s="16">
        <f t="shared" si="2"/>
        <v>5.7999999999999996E-2</v>
      </c>
      <c r="H102" s="16">
        <f t="shared" si="3"/>
        <v>430.59199999999998</v>
      </c>
    </row>
    <row r="103" spans="1:8" x14ac:dyDescent="0.25">
      <c r="A103" s="3">
        <v>9788895983615</v>
      </c>
      <c r="B103" s="7" t="s">
        <v>165</v>
      </c>
      <c r="C103" s="8">
        <v>1.57</v>
      </c>
      <c r="D103" s="9">
        <v>2019</v>
      </c>
      <c r="E103" s="4">
        <v>549</v>
      </c>
      <c r="F103" s="14">
        <v>0.1</v>
      </c>
      <c r="G103" s="16">
        <f t="shared" si="2"/>
        <v>0.15700000000000003</v>
      </c>
      <c r="H103" s="16">
        <f t="shared" si="3"/>
        <v>86.193000000000012</v>
      </c>
    </row>
    <row r="104" spans="1:8" x14ac:dyDescent="0.25">
      <c r="A104" s="3">
        <v>9788895983578</v>
      </c>
      <c r="B104" s="7" t="s">
        <v>191</v>
      </c>
      <c r="C104" s="8">
        <v>3.24</v>
      </c>
      <c r="D104" s="9">
        <v>2019</v>
      </c>
      <c r="E104" s="4">
        <v>935</v>
      </c>
      <c r="F104" s="14">
        <v>0.1</v>
      </c>
      <c r="G104" s="16">
        <f t="shared" si="2"/>
        <v>0.32400000000000007</v>
      </c>
      <c r="H104" s="16">
        <f t="shared" si="3"/>
        <v>302.94000000000005</v>
      </c>
    </row>
    <row r="105" spans="1:8" x14ac:dyDescent="0.25">
      <c r="A105" s="3">
        <v>9788895983554</v>
      </c>
      <c r="B105" s="7" t="s">
        <v>6</v>
      </c>
      <c r="C105" s="8">
        <v>0.53</v>
      </c>
      <c r="D105" s="9">
        <v>2018</v>
      </c>
      <c r="E105" s="4">
        <v>520</v>
      </c>
      <c r="F105" s="14">
        <v>0.1</v>
      </c>
      <c r="G105" s="16">
        <f t="shared" si="2"/>
        <v>5.3000000000000005E-2</v>
      </c>
      <c r="H105" s="16">
        <f t="shared" si="3"/>
        <v>27.560000000000002</v>
      </c>
    </row>
    <row r="106" spans="1:8" x14ac:dyDescent="0.25">
      <c r="A106" s="3">
        <v>9788895983530</v>
      </c>
      <c r="B106" s="7" t="s">
        <v>9</v>
      </c>
      <c r="C106" s="8">
        <v>0.53</v>
      </c>
      <c r="D106" s="9">
        <v>2018</v>
      </c>
      <c r="E106" s="4">
        <v>449</v>
      </c>
      <c r="F106" s="14">
        <v>0.1</v>
      </c>
      <c r="G106" s="16">
        <f t="shared" si="2"/>
        <v>5.3000000000000005E-2</v>
      </c>
      <c r="H106" s="16">
        <f t="shared" si="3"/>
        <v>23.797000000000004</v>
      </c>
    </row>
    <row r="107" spans="1:8" x14ac:dyDescent="0.25">
      <c r="A107" s="3">
        <v>9788895983172</v>
      </c>
      <c r="B107" s="7" t="s">
        <v>24</v>
      </c>
      <c r="C107" s="8">
        <v>0.6</v>
      </c>
      <c r="D107" s="9">
        <v>2018</v>
      </c>
      <c r="E107" s="4">
        <v>1342</v>
      </c>
      <c r="F107" s="14">
        <v>0.1</v>
      </c>
      <c r="G107" s="16">
        <f t="shared" si="2"/>
        <v>0.06</v>
      </c>
      <c r="H107" s="16">
        <f t="shared" si="3"/>
        <v>80.52</v>
      </c>
    </row>
    <row r="108" spans="1:8" x14ac:dyDescent="0.25">
      <c r="A108" s="3">
        <v>9788895983424</v>
      </c>
      <c r="B108" s="7" t="s">
        <v>37</v>
      </c>
      <c r="C108" s="8">
        <v>1.57</v>
      </c>
      <c r="D108" s="9">
        <v>2018</v>
      </c>
      <c r="E108" s="4">
        <v>716</v>
      </c>
      <c r="F108" s="14">
        <v>0.1</v>
      </c>
      <c r="G108" s="16">
        <f t="shared" si="2"/>
        <v>0.15700000000000003</v>
      </c>
      <c r="H108" s="16">
        <f t="shared" si="3"/>
        <v>112.41200000000002</v>
      </c>
    </row>
    <row r="109" spans="1:8" x14ac:dyDescent="0.25">
      <c r="A109" s="3">
        <v>9788895983547</v>
      </c>
      <c r="B109" s="7" t="s">
        <v>42</v>
      </c>
      <c r="C109" s="8">
        <v>1.38</v>
      </c>
      <c r="D109" s="9">
        <v>2018</v>
      </c>
      <c r="E109" s="4">
        <v>297</v>
      </c>
      <c r="F109" s="14">
        <v>0.1</v>
      </c>
      <c r="G109" s="16">
        <f t="shared" si="2"/>
        <v>0.13799999999999998</v>
      </c>
      <c r="H109" s="16">
        <f t="shared" si="3"/>
        <v>40.985999999999997</v>
      </c>
    </row>
    <row r="110" spans="1:8" x14ac:dyDescent="0.25">
      <c r="A110" s="3">
        <v>9788895983325</v>
      </c>
      <c r="B110" s="7" t="s">
        <v>64</v>
      </c>
      <c r="C110" s="8">
        <v>0.78</v>
      </c>
      <c r="D110" s="9">
        <v>2018</v>
      </c>
      <c r="E110" s="4">
        <v>794</v>
      </c>
      <c r="F110" s="14">
        <v>0.1</v>
      </c>
      <c r="G110" s="16">
        <f t="shared" si="2"/>
        <v>7.8000000000000014E-2</v>
      </c>
      <c r="H110" s="16">
        <f t="shared" si="3"/>
        <v>61.932000000000009</v>
      </c>
    </row>
    <row r="111" spans="1:8" x14ac:dyDescent="0.25">
      <c r="A111" s="3">
        <v>9788895983370</v>
      </c>
      <c r="B111" s="7" t="s">
        <v>80</v>
      </c>
      <c r="C111" s="8">
        <v>4.88</v>
      </c>
      <c r="D111" s="9">
        <v>2018</v>
      </c>
      <c r="E111" s="4">
        <v>63</v>
      </c>
      <c r="F111" s="14">
        <v>0.1</v>
      </c>
      <c r="G111" s="16">
        <f t="shared" si="2"/>
        <v>0.48799999999999999</v>
      </c>
      <c r="H111" s="16">
        <f t="shared" si="3"/>
        <v>30.744</v>
      </c>
    </row>
    <row r="112" spans="1:8" x14ac:dyDescent="0.25">
      <c r="A112" s="3">
        <v>9788895983387</v>
      </c>
      <c r="B112" s="7" t="s">
        <v>83</v>
      </c>
      <c r="C112" s="8">
        <v>4.88</v>
      </c>
      <c r="D112" s="9">
        <v>2018</v>
      </c>
      <c r="E112" s="4">
        <v>181</v>
      </c>
      <c r="F112" s="14">
        <v>0.1</v>
      </c>
      <c r="G112" s="16">
        <f t="shared" si="2"/>
        <v>0.48799999999999999</v>
      </c>
      <c r="H112" s="16">
        <f t="shared" si="3"/>
        <v>88.328000000000003</v>
      </c>
    </row>
    <row r="113" spans="1:8" x14ac:dyDescent="0.25">
      <c r="A113" s="3">
        <v>9788895983301</v>
      </c>
      <c r="B113" s="7" t="s">
        <v>93</v>
      </c>
      <c r="C113" s="8">
        <v>0.28000000000000003</v>
      </c>
      <c r="D113" s="9">
        <v>2018</v>
      </c>
      <c r="E113" s="4">
        <v>3118</v>
      </c>
      <c r="F113" s="14">
        <v>0.1</v>
      </c>
      <c r="G113" s="16">
        <f t="shared" si="2"/>
        <v>2.8000000000000004E-2</v>
      </c>
      <c r="H113" s="16">
        <f t="shared" si="3"/>
        <v>87.304000000000016</v>
      </c>
    </row>
    <row r="114" spans="1:8" x14ac:dyDescent="0.25">
      <c r="A114" s="3">
        <v>9788895983486</v>
      </c>
      <c r="B114" s="7" t="s">
        <v>94</v>
      </c>
      <c r="C114" s="8">
        <v>0.8</v>
      </c>
      <c r="D114" s="9">
        <v>2018</v>
      </c>
      <c r="E114" s="4">
        <v>537</v>
      </c>
      <c r="F114" s="14">
        <v>0.1</v>
      </c>
      <c r="G114" s="16">
        <f t="shared" si="2"/>
        <v>8.0000000000000016E-2</v>
      </c>
      <c r="H114" s="16">
        <f t="shared" si="3"/>
        <v>42.960000000000008</v>
      </c>
    </row>
    <row r="115" spans="1:8" x14ac:dyDescent="0.25">
      <c r="A115" s="3">
        <v>9788895983516</v>
      </c>
      <c r="B115" s="7" t="s">
        <v>97</v>
      </c>
      <c r="C115" s="8">
        <v>0.53</v>
      </c>
      <c r="D115" s="9">
        <v>2018</v>
      </c>
      <c r="E115" s="4">
        <v>230</v>
      </c>
      <c r="F115" s="14">
        <v>0.1</v>
      </c>
      <c r="G115" s="16">
        <f t="shared" si="2"/>
        <v>5.3000000000000005E-2</v>
      </c>
      <c r="H115" s="16">
        <f t="shared" si="3"/>
        <v>12.190000000000001</v>
      </c>
    </row>
    <row r="116" spans="1:8" x14ac:dyDescent="0.25">
      <c r="A116" s="3">
        <v>9788895983585</v>
      </c>
      <c r="B116" s="7" t="s">
        <v>151</v>
      </c>
      <c r="C116" s="8">
        <v>0.18</v>
      </c>
      <c r="D116" s="9">
        <v>2018</v>
      </c>
      <c r="E116" s="4">
        <v>2691</v>
      </c>
      <c r="F116" s="14">
        <v>0.1</v>
      </c>
      <c r="G116" s="16">
        <f t="shared" si="2"/>
        <v>1.7999999999999999E-2</v>
      </c>
      <c r="H116" s="16">
        <f t="shared" si="3"/>
        <v>48.437999999999995</v>
      </c>
    </row>
    <row r="117" spans="1:8" x14ac:dyDescent="0.25">
      <c r="A117" s="3">
        <v>9788886423823</v>
      </c>
      <c r="B117" s="7" t="s">
        <v>161</v>
      </c>
      <c r="C117" s="8">
        <v>0.59</v>
      </c>
      <c r="D117" s="9">
        <v>2018</v>
      </c>
      <c r="E117" s="4">
        <v>6063</v>
      </c>
      <c r="F117" s="14">
        <v>0.1</v>
      </c>
      <c r="G117" s="16">
        <f t="shared" si="2"/>
        <v>5.8999999999999997E-2</v>
      </c>
      <c r="H117" s="16">
        <f t="shared" si="3"/>
        <v>357.71699999999998</v>
      </c>
    </row>
    <row r="118" spans="1:8" x14ac:dyDescent="0.25">
      <c r="A118" s="3">
        <v>9788895983509</v>
      </c>
      <c r="B118" s="7" t="s">
        <v>166</v>
      </c>
      <c r="C118" s="8">
        <v>1.79</v>
      </c>
      <c r="D118" s="9">
        <v>2018</v>
      </c>
      <c r="E118" s="4">
        <v>657</v>
      </c>
      <c r="F118" s="14">
        <v>0.1</v>
      </c>
      <c r="G118" s="16">
        <f t="shared" si="2"/>
        <v>0.17900000000000002</v>
      </c>
      <c r="H118" s="16">
        <f t="shared" si="3"/>
        <v>117.60300000000001</v>
      </c>
    </row>
    <row r="119" spans="1:8" x14ac:dyDescent="0.25">
      <c r="A119" s="3">
        <v>9788895983417</v>
      </c>
      <c r="B119" s="7" t="s">
        <v>170</v>
      </c>
      <c r="C119" s="8">
        <v>0.76</v>
      </c>
      <c r="D119" s="9">
        <v>2018</v>
      </c>
      <c r="E119" s="4">
        <v>942</v>
      </c>
      <c r="F119" s="14">
        <v>0.1</v>
      </c>
      <c r="G119" s="16">
        <f t="shared" si="2"/>
        <v>7.6000000000000012E-2</v>
      </c>
      <c r="H119" s="16">
        <f t="shared" si="3"/>
        <v>71.592000000000013</v>
      </c>
    </row>
    <row r="120" spans="1:8" x14ac:dyDescent="0.25">
      <c r="A120" s="3">
        <v>9788895983455</v>
      </c>
      <c r="B120" s="7" t="s">
        <v>179</v>
      </c>
      <c r="C120" s="8">
        <v>0.15</v>
      </c>
      <c r="D120" s="9">
        <v>2018</v>
      </c>
      <c r="E120" s="4">
        <v>4791</v>
      </c>
      <c r="F120" s="14">
        <v>0.1</v>
      </c>
      <c r="G120" s="16">
        <f t="shared" si="2"/>
        <v>1.4999999999999999E-2</v>
      </c>
      <c r="H120" s="16">
        <f t="shared" si="3"/>
        <v>71.864999999999995</v>
      </c>
    </row>
    <row r="121" spans="1:8" x14ac:dyDescent="0.25">
      <c r="A121" s="3">
        <v>9788895983493</v>
      </c>
      <c r="B121" s="7" t="s">
        <v>182</v>
      </c>
      <c r="C121" s="8">
        <v>0.53</v>
      </c>
      <c r="D121" s="9">
        <v>2018</v>
      </c>
      <c r="E121" s="4">
        <v>393</v>
      </c>
      <c r="F121" s="14">
        <v>0.1</v>
      </c>
      <c r="G121" s="16">
        <f t="shared" si="2"/>
        <v>5.3000000000000005E-2</v>
      </c>
      <c r="H121" s="16">
        <f t="shared" si="3"/>
        <v>20.829000000000001</v>
      </c>
    </row>
    <row r="122" spans="1:8" x14ac:dyDescent="0.25">
      <c r="A122" s="3">
        <v>9788886423427</v>
      </c>
      <c r="B122" s="7" t="s">
        <v>4</v>
      </c>
      <c r="C122" s="8">
        <v>0.95</v>
      </c>
      <c r="D122" s="9">
        <v>2017</v>
      </c>
      <c r="E122" s="4">
        <v>53</v>
      </c>
      <c r="F122" s="14">
        <v>0.1</v>
      </c>
      <c r="G122" s="16">
        <f t="shared" si="2"/>
        <v>9.5000000000000001E-2</v>
      </c>
      <c r="H122" s="16">
        <f t="shared" si="3"/>
        <v>5.0350000000000001</v>
      </c>
    </row>
    <row r="123" spans="1:8" x14ac:dyDescent="0.25">
      <c r="A123" s="3">
        <v>9788886423403</v>
      </c>
      <c r="B123" s="7" t="s">
        <v>5</v>
      </c>
      <c r="C123" s="8">
        <v>1.38</v>
      </c>
      <c r="D123" s="9">
        <v>2017</v>
      </c>
      <c r="E123" s="4">
        <v>224</v>
      </c>
      <c r="F123" s="14">
        <v>0.1</v>
      </c>
      <c r="G123" s="16">
        <f t="shared" si="2"/>
        <v>0.13799999999999998</v>
      </c>
      <c r="H123" s="16">
        <f t="shared" si="3"/>
        <v>30.911999999999995</v>
      </c>
    </row>
    <row r="124" spans="1:8" x14ac:dyDescent="0.25">
      <c r="A124" s="3">
        <v>9788886423670</v>
      </c>
      <c r="B124" s="7" t="s">
        <v>217</v>
      </c>
      <c r="C124" s="8">
        <v>0.18</v>
      </c>
      <c r="D124" s="9">
        <v>2017</v>
      </c>
      <c r="E124" s="4">
        <v>248</v>
      </c>
      <c r="F124" s="14">
        <v>0.1</v>
      </c>
      <c r="G124" s="16">
        <f t="shared" si="2"/>
        <v>1.7999999999999999E-2</v>
      </c>
      <c r="H124" s="16">
        <f t="shared" si="3"/>
        <v>4.4639999999999995</v>
      </c>
    </row>
    <row r="125" spans="1:8" x14ac:dyDescent="0.25">
      <c r="A125" s="3">
        <v>9788895983158</v>
      </c>
      <c r="B125" s="7" t="s">
        <v>11</v>
      </c>
      <c r="C125" s="8">
        <v>1.33</v>
      </c>
      <c r="D125" s="9">
        <v>2017</v>
      </c>
      <c r="E125" s="4">
        <v>778</v>
      </c>
      <c r="F125" s="14">
        <v>0.1</v>
      </c>
      <c r="G125" s="16">
        <f t="shared" si="2"/>
        <v>0.13300000000000001</v>
      </c>
      <c r="H125" s="16">
        <f t="shared" si="3"/>
        <v>103.474</v>
      </c>
    </row>
    <row r="126" spans="1:8" x14ac:dyDescent="0.25">
      <c r="A126" s="3">
        <v>9788895983080</v>
      </c>
      <c r="B126" s="7" t="s">
        <v>12</v>
      </c>
      <c r="C126" s="8">
        <v>1.33</v>
      </c>
      <c r="D126" s="9">
        <v>2017</v>
      </c>
      <c r="E126" s="4">
        <v>819</v>
      </c>
      <c r="F126" s="14">
        <v>0.1</v>
      </c>
      <c r="G126" s="16">
        <f t="shared" si="2"/>
        <v>0.13300000000000001</v>
      </c>
      <c r="H126" s="16">
        <f t="shared" si="3"/>
        <v>108.92700000000001</v>
      </c>
    </row>
    <row r="127" spans="1:8" x14ac:dyDescent="0.25">
      <c r="A127" s="3">
        <v>9788895983103</v>
      </c>
      <c r="B127" s="7" t="s">
        <v>13</v>
      </c>
      <c r="C127" s="8">
        <v>1.33</v>
      </c>
      <c r="D127" s="9">
        <v>2017</v>
      </c>
      <c r="E127" s="4">
        <v>714</v>
      </c>
      <c r="F127" s="14">
        <v>0.1</v>
      </c>
      <c r="G127" s="16">
        <f t="shared" si="2"/>
        <v>0.13300000000000001</v>
      </c>
      <c r="H127" s="16">
        <f t="shared" si="3"/>
        <v>94.962000000000003</v>
      </c>
    </row>
    <row r="128" spans="1:8" x14ac:dyDescent="0.25">
      <c r="A128" s="3">
        <v>9788895983271</v>
      </c>
      <c r="B128" s="7" t="s">
        <v>15</v>
      </c>
      <c r="C128" s="8">
        <v>1.05</v>
      </c>
      <c r="D128" s="9">
        <v>2017</v>
      </c>
      <c r="E128" s="4">
        <v>430</v>
      </c>
      <c r="F128" s="14">
        <v>0.1</v>
      </c>
      <c r="G128" s="16">
        <f t="shared" si="2"/>
        <v>0.10500000000000001</v>
      </c>
      <c r="H128" s="16">
        <f t="shared" si="3"/>
        <v>45.150000000000006</v>
      </c>
    </row>
    <row r="129" spans="1:8" x14ac:dyDescent="0.25">
      <c r="A129" s="3">
        <v>9788886423519</v>
      </c>
      <c r="B129" s="7" t="s">
        <v>22</v>
      </c>
      <c r="C129" s="8">
        <v>0.73</v>
      </c>
      <c r="D129" s="9">
        <v>2017</v>
      </c>
      <c r="E129" s="4">
        <v>1597</v>
      </c>
      <c r="F129" s="14">
        <v>0.1</v>
      </c>
      <c r="G129" s="16">
        <f t="shared" si="2"/>
        <v>7.2999999999999995E-2</v>
      </c>
      <c r="H129" s="16">
        <f t="shared" si="3"/>
        <v>116.58099999999999</v>
      </c>
    </row>
    <row r="130" spans="1:8" x14ac:dyDescent="0.25">
      <c r="A130" s="3">
        <v>9788886423748</v>
      </c>
      <c r="B130" s="7" t="s">
        <v>218</v>
      </c>
      <c r="C130" s="8">
        <v>1.37</v>
      </c>
      <c r="D130" s="9">
        <v>2017</v>
      </c>
      <c r="E130" s="4">
        <v>23</v>
      </c>
      <c r="F130" s="14">
        <v>0.1</v>
      </c>
      <c r="G130" s="16">
        <f t="shared" si="2"/>
        <v>0.13700000000000001</v>
      </c>
      <c r="H130" s="16">
        <f t="shared" si="3"/>
        <v>3.1510000000000002</v>
      </c>
    </row>
    <row r="131" spans="1:8" x14ac:dyDescent="0.25">
      <c r="A131" s="3">
        <v>9788886423816</v>
      </c>
      <c r="B131" s="7" t="s">
        <v>25</v>
      </c>
      <c r="C131" s="8">
        <v>1.37</v>
      </c>
      <c r="D131" s="9">
        <v>2017</v>
      </c>
      <c r="E131" s="4">
        <v>90</v>
      </c>
      <c r="F131" s="14">
        <v>0.1</v>
      </c>
      <c r="G131" s="16">
        <f t="shared" ref="G131:G194" si="4">C131*F131</f>
        <v>0.13700000000000001</v>
      </c>
      <c r="H131" s="16">
        <f t="shared" ref="H131:H194" si="5">E131*G131</f>
        <v>12.330000000000002</v>
      </c>
    </row>
    <row r="132" spans="1:8" x14ac:dyDescent="0.25">
      <c r="A132" s="3">
        <v>9788886423656</v>
      </c>
      <c r="B132" s="7" t="s">
        <v>26</v>
      </c>
      <c r="C132" s="8">
        <v>1.26</v>
      </c>
      <c r="D132" s="9">
        <v>2017</v>
      </c>
      <c r="E132" s="4">
        <v>449</v>
      </c>
      <c r="F132" s="14">
        <v>0.1</v>
      </c>
      <c r="G132" s="16">
        <f t="shared" si="4"/>
        <v>0.126</v>
      </c>
      <c r="H132" s="16">
        <f t="shared" si="5"/>
        <v>56.573999999999998</v>
      </c>
    </row>
    <row r="133" spans="1:8" x14ac:dyDescent="0.25">
      <c r="A133" s="3">
        <v>9788895983011</v>
      </c>
      <c r="B133" s="7" t="s">
        <v>27</v>
      </c>
      <c r="C133" s="8">
        <v>1.6</v>
      </c>
      <c r="D133" s="9">
        <v>2017</v>
      </c>
      <c r="E133" s="4">
        <v>563</v>
      </c>
      <c r="F133" s="14">
        <v>0.1</v>
      </c>
      <c r="G133" s="16">
        <f t="shared" si="4"/>
        <v>0.16000000000000003</v>
      </c>
      <c r="H133" s="16">
        <f t="shared" si="5"/>
        <v>90.080000000000013</v>
      </c>
    </row>
    <row r="134" spans="1:8" x14ac:dyDescent="0.25">
      <c r="A134" s="3">
        <v>9788895983189</v>
      </c>
      <c r="B134" s="7" t="s">
        <v>28</v>
      </c>
      <c r="C134" s="8">
        <v>3.46</v>
      </c>
      <c r="D134" s="9">
        <v>2017</v>
      </c>
      <c r="E134" s="4">
        <v>701</v>
      </c>
      <c r="F134" s="14">
        <v>0.1</v>
      </c>
      <c r="G134" s="16">
        <f t="shared" si="4"/>
        <v>0.34600000000000003</v>
      </c>
      <c r="H134" s="16">
        <f t="shared" si="5"/>
        <v>242.54600000000002</v>
      </c>
    </row>
    <row r="135" spans="1:8" x14ac:dyDescent="0.25">
      <c r="A135" s="3">
        <v>9788886423496</v>
      </c>
      <c r="B135" s="7" t="s">
        <v>30</v>
      </c>
      <c r="C135" s="8">
        <v>0.17</v>
      </c>
      <c r="D135" s="9">
        <v>2017</v>
      </c>
      <c r="E135" s="4">
        <v>336</v>
      </c>
      <c r="F135" s="14">
        <v>0.1</v>
      </c>
      <c r="G135" s="16">
        <f t="shared" si="4"/>
        <v>1.7000000000000001E-2</v>
      </c>
      <c r="H135" s="16">
        <f t="shared" si="5"/>
        <v>5.7120000000000006</v>
      </c>
    </row>
    <row r="136" spans="1:8" x14ac:dyDescent="0.25">
      <c r="A136" s="3">
        <v>9788886423595</v>
      </c>
      <c r="B136" s="7" t="s">
        <v>39</v>
      </c>
      <c r="C136" s="8">
        <v>0.49</v>
      </c>
      <c r="D136" s="9">
        <v>2017</v>
      </c>
      <c r="E136" s="4">
        <v>542</v>
      </c>
      <c r="F136" s="14">
        <v>0.1</v>
      </c>
      <c r="G136" s="16">
        <f t="shared" si="4"/>
        <v>4.9000000000000002E-2</v>
      </c>
      <c r="H136" s="16">
        <f t="shared" si="5"/>
        <v>26.558</v>
      </c>
    </row>
    <row r="137" spans="1:8" x14ac:dyDescent="0.25">
      <c r="A137" s="3">
        <v>6002014000094</v>
      </c>
      <c r="B137" s="7" t="s">
        <v>44</v>
      </c>
      <c r="C137" s="8">
        <v>0.06</v>
      </c>
      <c r="D137" s="9">
        <v>2017</v>
      </c>
      <c r="E137" s="4">
        <v>2803</v>
      </c>
      <c r="F137" s="14">
        <v>0.1</v>
      </c>
      <c r="G137" s="16">
        <f t="shared" si="4"/>
        <v>6.0000000000000001E-3</v>
      </c>
      <c r="H137" s="16">
        <f t="shared" si="5"/>
        <v>16.818000000000001</v>
      </c>
    </row>
    <row r="138" spans="1:8" x14ac:dyDescent="0.25">
      <c r="A138" s="3">
        <v>9788886423700</v>
      </c>
      <c r="B138" s="7" t="s">
        <v>45</v>
      </c>
      <c r="C138" s="8">
        <v>0.17</v>
      </c>
      <c r="D138" s="9">
        <v>2017</v>
      </c>
      <c r="E138" s="4">
        <v>1740</v>
      </c>
      <c r="F138" s="14">
        <v>0.1</v>
      </c>
      <c r="G138" s="16">
        <f t="shared" si="4"/>
        <v>1.7000000000000001E-2</v>
      </c>
      <c r="H138" s="16">
        <f t="shared" si="5"/>
        <v>29.580000000000002</v>
      </c>
    </row>
    <row r="139" spans="1:8" x14ac:dyDescent="0.25">
      <c r="A139" s="3">
        <v>9788895983097</v>
      </c>
      <c r="B139" s="7" t="s">
        <v>46</v>
      </c>
      <c r="C139" s="8">
        <v>1.85</v>
      </c>
      <c r="D139" s="9">
        <v>2017</v>
      </c>
      <c r="E139" s="4">
        <v>358</v>
      </c>
      <c r="F139" s="14">
        <v>0.1</v>
      </c>
      <c r="G139" s="16">
        <f t="shared" si="4"/>
        <v>0.18500000000000003</v>
      </c>
      <c r="H139" s="16">
        <f t="shared" si="5"/>
        <v>66.23</v>
      </c>
    </row>
    <row r="140" spans="1:8" x14ac:dyDescent="0.25">
      <c r="A140" s="3">
        <v>9788886423892</v>
      </c>
      <c r="B140" s="7" t="s">
        <v>48</v>
      </c>
      <c r="C140" s="8">
        <v>1.1000000000000001</v>
      </c>
      <c r="D140" s="9">
        <v>2017</v>
      </c>
      <c r="E140" s="4">
        <v>711</v>
      </c>
      <c r="F140" s="14">
        <v>0.1</v>
      </c>
      <c r="G140" s="16">
        <f t="shared" si="4"/>
        <v>0.11000000000000001</v>
      </c>
      <c r="H140" s="16">
        <f t="shared" si="5"/>
        <v>78.210000000000008</v>
      </c>
    </row>
    <row r="141" spans="1:8" x14ac:dyDescent="0.25">
      <c r="A141" s="3">
        <v>9788886423984</v>
      </c>
      <c r="B141" s="7" t="s">
        <v>51</v>
      </c>
      <c r="C141" s="8">
        <v>0.59</v>
      </c>
      <c r="D141" s="9">
        <v>2017</v>
      </c>
      <c r="E141" s="4">
        <v>485</v>
      </c>
      <c r="F141" s="14">
        <v>0.1</v>
      </c>
      <c r="G141" s="16">
        <f t="shared" si="4"/>
        <v>5.8999999999999997E-2</v>
      </c>
      <c r="H141" s="16">
        <f t="shared" si="5"/>
        <v>28.614999999999998</v>
      </c>
    </row>
    <row r="142" spans="1:8" x14ac:dyDescent="0.25">
      <c r="A142" s="3">
        <v>9788895983233</v>
      </c>
      <c r="B142" s="7" t="s">
        <v>52</v>
      </c>
      <c r="C142" s="8">
        <v>2.3199999999999998</v>
      </c>
      <c r="D142" s="9">
        <v>2017</v>
      </c>
      <c r="E142" s="4">
        <v>226</v>
      </c>
      <c r="F142" s="14">
        <v>0.1</v>
      </c>
      <c r="G142" s="16">
        <f t="shared" si="4"/>
        <v>0.23199999999999998</v>
      </c>
      <c r="H142" s="16">
        <f t="shared" si="5"/>
        <v>52.431999999999995</v>
      </c>
    </row>
    <row r="143" spans="1:8" x14ac:dyDescent="0.25">
      <c r="A143" s="3">
        <v>9788895983264</v>
      </c>
      <c r="B143" s="7" t="s">
        <v>54</v>
      </c>
      <c r="C143" s="8">
        <v>2.3199999999999998</v>
      </c>
      <c r="D143" s="9">
        <v>2017</v>
      </c>
      <c r="E143" s="4">
        <v>206</v>
      </c>
      <c r="F143" s="14">
        <v>0.1</v>
      </c>
      <c r="G143" s="16">
        <f t="shared" si="4"/>
        <v>0.23199999999999998</v>
      </c>
      <c r="H143" s="16">
        <f t="shared" si="5"/>
        <v>47.791999999999994</v>
      </c>
    </row>
    <row r="144" spans="1:8" x14ac:dyDescent="0.25">
      <c r="A144" s="3">
        <v>9788886423236</v>
      </c>
      <c r="B144" s="7" t="s">
        <v>56</v>
      </c>
      <c r="C144" s="8">
        <v>0.6</v>
      </c>
      <c r="D144" s="9">
        <v>2017</v>
      </c>
      <c r="E144" s="4">
        <v>396</v>
      </c>
      <c r="F144" s="14">
        <v>0.1</v>
      </c>
      <c r="G144" s="16">
        <f t="shared" si="4"/>
        <v>0.06</v>
      </c>
      <c r="H144" s="16">
        <f t="shared" si="5"/>
        <v>23.759999999999998</v>
      </c>
    </row>
    <row r="145" spans="1:8" x14ac:dyDescent="0.25">
      <c r="A145" s="3">
        <v>9788886423243</v>
      </c>
      <c r="B145" s="7" t="s">
        <v>57</v>
      </c>
      <c r="C145" s="8">
        <v>0.91</v>
      </c>
      <c r="D145" s="9">
        <v>2017</v>
      </c>
      <c r="E145" s="4">
        <v>886</v>
      </c>
      <c r="F145" s="14">
        <v>0.1</v>
      </c>
      <c r="G145" s="16">
        <f t="shared" si="4"/>
        <v>9.1000000000000011E-2</v>
      </c>
      <c r="H145" s="16">
        <f t="shared" si="5"/>
        <v>80.626000000000005</v>
      </c>
    </row>
    <row r="146" spans="1:8" x14ac:dyDescent="0.25">
      <c r="A146" s="3">
        <v>9788895983288</v>
      </c>
      <c r="B146" s="7" t="s">
        <v>58</v>
      </c>
      <c r="C146" s="8">
        <v>2.3199999999999998</v>
      </c>
      <c r="D146" s="9">
        <v>2017</v>
      </c>
      <c r="E146" s="4">
        <v>233</v>
      </c>
      <c r="F146" s="14">
        <v>0.1</v>
      </c>
      <c r="G146" s="16">
        <f t="shared" si="4"/>
        <v>0.23199999999999998</v>
      </c>
      <c r="H146" s="16">
        <f t="shared" si="5"/>
        <v>54.055999999999997</v>
      </c>
    </row>
    <row r="147" spans="1:8" x14ac:dyDescent="0.25">
      <c r="A147" s="3">
        <v>9788886423755</v>
      </c>
      <c r="B147" s="7" t="s">
        <v>65</v>
      </c>
      <c r="C147" s="8">
        <v>0.8</v>
      </c>
      <c r="D147" s="9">
        <v>2017</v>
      </c>
      <c r="E147" s="4">
        <v>534</v>
      </c>
      <c r="F147" s="14">
        <v>0.1</v>
      </c>
      <c r="G147" s="16">
        <f t="shared" si="4"/>
        <v>8.0000000000000016E-2</v>
      </c>
      <c r="H147" s="16">
        <f t="shared" si="5"/>
        <v>42.720000000000006</v>
      </c>
    </row>
    <row r="148" spans="1:8" x14ac:dyDescent="0.25">
      <c r="A148" s="3">
        <v>6002014000087</v>
      </c>
      <c r="B148" s="7" t="s">
        <v>67</v>
      </c>
      <c r="C148" s="8">
        <v>0.06</v>
      </c>
      <c r="D148" s="9">
        <v>2017</v>
      </c>
      <c r="E148" s="4">
        <v>2671</v>
      </c>
      <c r="F148" s="14">
        <v>0.1</v>
      </c>
      <c r="G148" s="16">
        <f t="shared" si="4"/>
        <v>6.0000000000000001E-3</v>
      </c>
      <c r="H148" s="16">
        <f t="shared" si="5"/>
        <v>16.026</v>
      </c>
    </row>
    <row r="149" spans="1:8" x14ac:dyDescent="0.25">
      <c r="A149" s="3">
        <v>9788886423731</v>
      </c>
      <c r="B149" s="7" t="s">
        <v>76</v>
      </c>
      <c r="C149" s="8">
        <v>1.37</v>
      </c>
      <c r="D149" s="9">
        <v>2017</v>
      </c>
      <c r="E149" s="4">
        <v>91</v>
      </c>
      <c r="F149" s="14">
        <v>0.1</v>
      </c>
      <c r="G149" s="16">
        <f t="shared" si="4"/>
        <v>0.13700000000000001</v>
      </c>
      <c r="H149" s="16">
        <f t="shared" si="5"/>
        <v>12.467000000000001</v>
      </c>
    </row>
    <row r="150" spans="1:8" x14ac:dyDescent="0.25">
      <c r="A150" s="3">
        <v>9788886423793</v>
      </c>
      <c r="B150" s="7" t="s">
        <v>77</v>
      </c>
      <c r="C150" s="8">
        <v>1.38</v>
      </c>
      <c r="D150" s="9">
        <v>2017</v>
      </c>
      <c r="E150" s="4">
        <v>103</v>
      </c>
      <c r="F150" s="14">
        <v>0.1</v>
      </c>
      <c r="G150" s="16">
        <f t="shared" si="4"/>
        <v>0.13799999999999998</v>
      </c>
      <c r="H150" s="16">
        <f t="shared" si="5"/>
        <v>14.213999999999999</v>
      </c>
    </row>
    <row r="151" spans="1:8" x14ac:dyDescent="0.25">
      <c r="A151" s="3">
        <v>9788886423854</v>
      </c>
      <c r="B151" s="7" t="s">
        <v>78</v>
      </c>
      <c r="C151" s="8">
        <v>1.35</v>
      </c>
      <c r="D151" s="9">
        <v>2017</v>
      </c>
      <c r="E151" s="4">
        <v>151</v>
      </c>
      <c r="F151" s="14">
        <v>0.1</v>
      </c>
      <c r="G151" s="16">
        <f t="shared" si="4"/>
        <v>0.13500000000000001</v>
      </c>
      <c r="H151" s="16">
        <f t="shared" si="5"/>
        <v>20.385000000000002</v>
      </c>
    </row>
    <row r="152" spans="1:8" x14ac:dyDescent="0.25">
      <c r="A152" s="3">
        <v>9788895983318</v>
      </c>
      <c r="B152" s="7" t="s">
        <v>89</v>
      </c>
      <c r="C152" s="8">
        <v>0.54</v>
      </c>
      <c r="D152" s="9">
        <v>2017</v>
      </c>
      <c r="E152" s="4">
        <v>483</v>
      </c>
      <c r="F152" s="14">
        <v>0.1</v>
      </c>
      <c r="G152" s="16">
        <f t="shared" si="4"/>
        <v>5.4000000000000006E-2</v>
      </c>
      <c r="H152" s="16">
        <f t="shared" si="5"/>
        <v>26.082000000000004</v>
      </c>
    </row>
    <row r="153" spans="1:8" x14ac:dyDescent="0.25">
      <c r="A153" s="3">
        <v>9788895983202</v>
      </c>
      <c r="B153" s="7" t="s">
        <v>99</v>
      </c>
      <c r="C153" s="8">
        <v>0.56999999999999995</v>
      </c>
      <c r="D153" s="9">
        <v>2017</v>
      </c>
      <c r="E153" s="4">
        <v>293</v>
      </c>
      <c r="F153" s="14">
        <v>0.1</v>
      </c>
      <c r="G153" s="16">
        <f t="shared" si="4"/>
        <v>5.6999999999999995E-2</v>
      </c>
      <c r="H153" s="16">
        <f t="shared" si="5"/>
        <v>16.700999999999997</v>
      </c>
    </row>
    <row r="154" spans="1:8" x14ac:dyDescent="0.25">
      <c r="A154" s="3">
        <v>9788895983004</v>
      </c>
      <c r="B154" s="7" t="s">
        <v>100</v>
      </c>
      <c r="C154" s="8">
        <v>0.26</v>
      </c>
      <c r="D154" s="9">
        <v>2017</v>
      </c>
      <c r="E154" s="4">
        <v>1641</v>
      </c>
      <c r="F154" s="14">
        <v>0.1</v>
      </c>
      <c r="G154" s="16">
        <f t="shared" si="4"/>
        <v>2.6000000000000002E-2</v>
      </c>
      <c r="H154" s="16">
        <f t="shared" si="5"/>
        <v>42.666000000000004</v>
      </c>
    </row>
    <row r="155" spans="1:8" x14ac:dyDescent="0.25">
      <c r="A155" s="3" t="s">
        <v>101</v>
      </c>
      <c r="B155" s="7" t="s">
        <v>102</v>
      </c>
      <c r="C155" s="8">
        <v>0.06</v>
      </c>
      <c r="D155" s="9">
        <v>2017</v>
      </c>
      <c r="E155" s="4">
        <v>3995</v>
      </c>
      <c r="F155" s="14">
        <v>0.1</v>
      </c>
      <c r="G155" s="16">
        <f t="shared" si="4"/>
        <v>6.0000000000000001E-3</v>
      </c>
      <c r="H155" s="16">
        <f t="shared" si="5"/>
        <v>23.97</v>
      </c>
    </row>
    <row r="156" spans="1:8" x14ac:dyDescent="0.25">
      <c r="A156" s="3" t="s">
        <v>103</v>
      </c>
      <c r="B156" s="7" t="s">
        <v>104</v>
      </c>
      <c r="C156" s="8">
        <v>0.06</v>
      </c>
      <c r="D156" s="9">
        <v>2017</v>
      </c>
      <c r="E156" s="4">
        <v>5546</v>
      </c>
      <c r="F156" s="14">
        <v>0.1</v>
      </c>
      <c r="G156" s="16">
        <f t="shared" si="4"/>
        <v>6.0000000000000001E-3</v>
      </c>
      <c r="H156" s="16">
        <f t="shared" si="5"/>
        <v>33.276000000000003</v>
      </c>
    </row>
    <row r="157" spans="1:8" x14ac:dyDescent="0.25">
      <c r="A157" s="3" t="s">
        <v>105</v>
      </c>
      <c r="B157" s="7" t="s">
        <v>106</v>
      </c>
      <c r="C157" s="8">
        <v>0.04</v>
      </c>
      <c r="D157" s="9">
        <v>2017</v>
      </c>
      <c r="E157" s="4">
        <v>41</v>
      </c>
      <c r="F157" s="14">
        <v>0.1</v>
      </c>
      <c r="G157" s="16">
        <f t="shared" si="4"/>
        <v>4.0000000000000001E-3</v>
      </c>
      <c r="H157" s="16">
        <f t="shared" si="5"/>
        <v>0.16400000000000001</v>
      </c>
    </row>
    <row r="158" spans="1:8" x14ac:dyDescent="0.25">
      <c r="A158" s="3" t="s">
        <v>107</v>
      </c>
      <c r="B158" s="7" t="s">
        <v>108</v>
      </c>
      <c r="C158" s="8">
        <v>0.06</v>
      </c>
      <c r="D158" s="9">
        <v>2017</v>
      </c>
      <c r="E158" s="4">
        <v>51</v>
      </c>
      <c r="F158" s="14">
        <v>0.1</v>
      </c>
      <c r="G158" s="16">
        <f t="shared" si="4"/>
        <v>6.0000000000000001E-3</v>
      </c>
      <c r="H158" s="16">
        <f t="shared" si="5"/>
        <v>0.30599999999999999</v>
      </c>
    </row>
    <row r="159" spans="1:8" x14ac:dyDescent="0.25">
      <c r="A159" s="3" t="s">
        <v>109</v>
      </c>
      <c r="B159" s="7" t="s">
        <v>110</v>
      </c>
      <c r="C159" s="8">
        <v>0.06</v>
      </c>
      <c r="D159" s="9">
        <v>2017</v>
      </c>
      <c r="E159" s="4">
        <v>727</v>
      </c>
      <c r="F159" s="14">
        <v>0.1</v>
      </c>
      <c r="G159" s="16">
        <f t="shared" si="4"/>
        <v>6.0000000000000001E-3</v>
      </c>
      <c r="H159" s="16">
        <f t="shared" si="5"/>
        <v>4.3620000000000001</v>
      </c>
    </row>
    <row r="160" spans="1:8" x14ac:dyDescent="0.25">
      <c r="A160" s="3" t="s">
        <v>111</v>
      </c>
      <c r="B160" s="7" t="s">
        <v>112</v>
      </c>
      <c r="C160" s="8">
        <v>0.04</v>
      </c>
      <c r="D160" s="9">
        <v>2017</v>
      </c>
      <c r="E160" s="4">
        <v>126</v>
      </c>
      <c r="F160" s="14">
        <v>0.1</v>
      </c>
      <c r="G160" s="16">
        <f t="shared" si="4"/>
        <v>4.0000000000000001E-3</v>
      </c>
      <c r="H160" s="16">
        <f t="shared" si="5"/>
        <v>0.504</v>
      </c>
    </row>
    <row r="161" spans="1:8" x14ac:dyDescent="0.25">
      <c r="A161" s="3" t="s">
        <v>113</v>
      </c>
      <c r="B161" s="7" t="s">
        <v>114</v>
      </c>
      <c r="C161" s="8">
        <v>0.04</v>
      </c>
      <c r="D161" s="9">
        <v>2017</v>
      </c>
      <c r="E161" s="4">
        <v>388</v>
      </c>
      <c r="F161" s="14">
        <v>0.1</v>
      </c>
      <c r="G161" s="16">
        <f t="shared" si="4"/>
        <v>4.0000000000000001E-3</v>
      </c>
      <c r="H161" s="16">
        <f t="shared" si="5"/>
        <v>1.552</v>
      </c>
    </row>
    <row r="162" spans="1:8" x14ac:dyDescent="0.25">
      <c r="A162" s="3" t="s">
        <v>115</v>
      </c>
      <c r="B162" s="7" t="s">
        <v>116</v>
      </c>
      <c r="C162" s="8">
        <v>0.04</v>
      </c>
      <c r="D162" s="9">
        <v>2017</v>
      </c>
      <c r="E162" s="4">
        <v>394</v>
      </c>
      <c r="F162" s="14">
        <v>0.1</v>
      </c>
      <c r="G162" s="16">
        <f t="shared" si="4"/>
        <v>4.0000000000000001E-3</v>
      </c>
      <c r="H162" s="16">
        <f t="shared" si="5"/>
        <v>1.5760000000000001</v>
      </c>
    </row>
    <row r="163" spans="1:8" x14ac:dyDescent="0.25">
      <c r="A163" s="3" t="s">
        <v>117</v>
      </c>
      <c r="B163" s="7" t="s">
        <v>116</v>
      </c>
      <c r="C163" s="8">
        <v>0.04</v>
      </c>
      <c r="D163" s="9">
        <v>2017</v>
      </c>
      <c r="E163" s="4">
        <v>496</v>
      </c>
      <c r="F163" s="14">
        <v>0.1</v>
      </c>
      <c r="G163" s="16">
        <f t="shared" si="4"/>
        <v>4.0000000000000001E-3</v>
      </c>
      <c r="H163" s="16">
        <f t="shared" si="5"/>
        <v>1.984</v>
      </c>
    </row>
    <row r="164" spans="1:8" x14ac:dyDescent="0.25">
      <c r="A164" s="3" t="s">
        <v>118</v>
      </c>
      <c r="B164" s="7" t="s">
        <v>116</v>
      </c>
      <c r="C164" s="8">
        <v>0.04</v>
      </c>
      <c r="D164" s="9">
        <v>2017</v>
      </c>
      <c r="E164" s="4">
        <v>434</v>
      </c>
      <c r="F164" s="14">
        <v>0.1</v>
      </c>
      <c r="G164" s="16">
        <f t="shared" si="4"/>
        <v>4.0000000000000001E-3</v>
      </c>
      <c r="H164" s="16">
        <f t="shared" si="5"/>
        <v>1.736</v>
      </c>
    </row>
    <row r="165" spans="1:8" x14ac:dyDescent="0.25">
      <c r="A165" s="3" t="s">
        <v>119</v>
      </c>
      <c r="B165" s="7" t="s">
        <v>120</v>
      </c>
      <c r="C165" s="8">
        <v>0.06</v>
      </c>
      <c r="D165" s="9">
        <v>2017</v>
      </c>
      <c r="E165" s="4">
        <v>3000</v>
      </c>
      <c r="F165" s="14">
        <v>0.1</v>
      </c>
      <c r="G165" s="16">
        <f t="shared" si="4"/>
        <v>6.0000000000000001E-3</v>
      </c>
      <c r="H165" s="16">
        <f t="shared" si="5"/>
        <v>18</v>
      </c>
    </row>
    <row r="166" spans="1:8" x14ac:dyDescent="0.25">
      <c r="A166" s="3" t="s">
        <v>121</v>
      </c>
      <c r="B166" s="7" t="s">
        <v>120</v>
      </c>
      <c r="C166" s="8">
        <v>0.06</v>
      </c>
      <c r="D166" s="9">
        <v>2017</v>
      </c>
      <c r="E166" s="4">
        <v>3441</v>
      </c>
      <c r="F166" s="14">
        <v>0.1</v>
      </c>
      <c r="G166" s="16">
        <f t="shared" si="4"/>
        <v>6.0000000000000001E-3</v>
      </c>
      <c r="H166" s="16">
        <f t="shared" si="5"/>
        <v>20.646000000000001</v>
      </c>
    </row>
    <row r="167" spans="1:8" x14ac:dyDescent="0.25">
      <c r="A167" s="3" t="s">
        <v>122</v>
      </c>
      <c r="B167" s="7" t="s">
        <v>123</v>
      </c>
      <c r="C167" s="8">
        <v>0.04</v>
      </c>
      <c r="D167" s="9">
        <v>2017</v>
      </c>
      <c r="E167" s="4">
        <v>155</v>
      </c>
      <c r="F167" s="14">
        <v>0.1</v>
      </c>
      <c r="G167" s="16">
        <f t="shared" si="4"/>
        <v>4.0000000000000001E-3</v>
      </c>
      <c r="H167" s="16">
        <f t="shared" si="5"/>
        <v>0.62</v>
      </c>
    </row>
    <row r="168" spans="1:8" x14ac:dyDescent="0.25">
      <c r="A168" s="3" t="s">
        <v>124</v>
      </c>
      <c r="B168" s="7" t="s">
        <v>125</v>
      </c>
      <c r="C168" s="8">
        <v>0.04</v>
      </c>
      <c r="D168" s="9">
        <v>2017</v>
      </c>
      <c r="E168" s="4">
        <v>470</v>
      </c>
      <c r="F168" s="14">
        <v>0.1</v>
      </c>
      <c r="G168" s="16">
        <f t="shared" si="4"/>
        <v>4.0000000000000001E-3</v>
      </c>
      <c r="H168" s="16">
        <f t="shared" si="5"/>
        <v>1.8800000000000001</v>
      </c>
    </row>
    <row r="169" spans="1:8" x14ac:dyDescent="0.25">
      <c r="A169" s="3" t="s">
        <v>126</v>
      </c>
      <c r="B169" s="7" t="s">
        <v>125</v>
      </c>
      <c r="C169" s="8">
        <v>0.04</v>
      </c>
      <c r="D169" s="9">
        <v>2017</v>
      </c>
      <c r="E169" s="4">
        <v>449</v>
      </c>
      <c r="F169" s="14">
        <v>0.1</v>
      </c>
      <c r="G169" s="16">
        <f t="shared" si="4"/>
        <v>4.0000000000000001E-3</v>
      </c>
      <c r="H169" s="16">
        <f t="shared" si="5"/>
        <v>1.796</v>
      </c>
    </row>
    <row r="170" spans="1:8" x14ac:dyDescent="0.25">
      <c r="A170" s="3" t="s">
        <v>127</v>
      </c>
      <c r="B170" s="7" t="s">
        <v>125</v>
      </c>
      <c r="C170" s="8">
        <v>0.04</v>
      </c>
      <c r="D170" s="9">
        <v>2017</v>
      </c>
      <c r="E170" s="4">
        <v>163</v>
      </c>
      <c r="F170" s="14">
        <v>0.1</v>
      </c>
      <c r="G170" s="16">
        <f t="shared" si="4"/>
        <v>4.0000000000000001E-3</v>
      </c>
      <c r="H170" s="16">
        <f t="shared" si="5"/>
        <v>0.65200000000000002</v>
      </c>
    </row>
    <row r="171" spans="1:8" x14ac:dyDescent="0.25">
      <c r="A171" s="3" t="s">
        <v>128</v>
      </c>
      <c r="B171" s="7" t="s">
        <v>129</v>
      </c>
      <c r="C171" s="8">
        <v>0.04</v>
      </c>
      <c r="D171" s="9">
        <v>2017</v>
      </c>
      <c r="E171" s="4">
        <v>2813</v>
      </c>
      <c r="F171" s="14">
        <v>0.1</v>
      </c>
      <c r="G171" s="16">
        <f t="shared" si="4"/>
        <v>4.0000000000000001E-3</v>
      </c>
      <c r="H171" s="16">
        <f t="shared" si="5"/>
        <v>11.252000000000001</v>
      </c>
    </row>
    <row r="172" spans="1:8" x14ac:dyDescent="0.25">
      <c r="A172" s="3" t="s">
        <v>130</v>
      </c>
      <c r="B172" s="7" t="s">
        <v>131</v>
      </c>
      <c r="C172" s="8">
        <v>0.04</v>
      </c>
      <c r="D172" s="9">
        <v>2017</v>
      </c>
      <c r="E172" s="4">
        <v>89</v>
      </c>
      <c r="F172" s="14">
        <v>0.1</v>
      </c>
      <c r="G172" s="16">
        <f t="shared" si="4"/>
        <v>4.0000000000000001E-3</v>
      </c>
      <c r="H172" s="16">
        <f t="shared" si="5"/>
        <v>0.35599999999999998</v>
      </c>
    </row>
    <row r="173" spans="1:8" x14ac:dyDescent="0.25">
      <c r="A173" s="3" t="s">
        <v>132</v>
      </c>
      <c r="B173" s="7" t="s">
        <v>133</v>
      </c>
      <c r="C173" s="8">
        <v>0.04</v>
      </c>
      <c r="D173" s="9">
        <v>2017</v>
      </c>
      <c r="E173" s="4">
        <v>23</v>
      </c>
      <c r="F173" s="14">
        <v>0.1</v>
      </c>
      <c r="G173" s="16">
        <f t="shared" si="4"/>
        <v>4.0000000000000001E-3</v>
      </c>
      <c r="H173" s="16">
        <f t="shared" si="5"/>
        <v>9.1999999999999998E-2</v>
      </c>
    </row>
    <row r="174" spans="1:8" x14ac:dyDescent="0.25">
      <c r="A174" s="3" t="s">
        <v>134</v>
      </c>
      <c r="B174" s="7" t="s">
        <v>133</v>
      </c>
      <c r="C174" s="8">
        <v>0.04</v>
      </c>
      <c r="D174" s="9">
        <v>2017</v>
      </c>
      <c r="E174" s="4">
        <v>114</v>
      </c>
      <c r="F174" s="14">
        <v>0.1</v>
      </c>
      <c r="G174" s="16">
        <f t="shared" si="4"/>
        <v>4.0000000000000001E-3</v>
      </c>
      <c r="H174" s="16">
        <f t="shared" si="5"/>
        <v>0.45600000000000002</v>
      </c>
    </row>
    <row r="175" spans="1:8" x14ac:dyDescent="0.25">
      <c r="A175" s="3" t="s">
        <v>135</v>
      </c>
      <c r="B175" s="7" t="s">
        <v>136</v>
      </c>
      <c r="C175" s="8">
        <v>0.06</v>
      </c>
      <c r="D175" s="9">
        <v>2017</v>
      </c>
      <c r="E175" s="4">
        <v>1113</v>
      </c>
      <c r="F175" s="14">
        <v>0.1</v>
      </c>
      <c r="G175" s="16">
        <f t="shared" si="4"/>
        <v>6.0000000000000001E-3</v>
      </c>
      <c r="H175" s="16">
        <f t="shared" si="5"/>
        <v>6.6779999999999999</v>
      </c>
    </row>
    <row r="176" spans="1:8" x14ac:dyDescent="0.25">
      <c r="A176" s="3" t="s">
        <v>137</v>
      </c>
      <c r="B176" s="7" t="s">
        <v>138</v>
      </c>
      <c r="C176" s="8">
        <v>0.06</v>
      </c>
      <c r="D176" s="9">
        <v>2017</v>
      </c>
      <c r="E176" s="4">
        <v>474</v>
      </c>
      <c r="F176" s="14">
        <v>0.1</v>
      </c>
      <c r="G176" s="16">
        <f t="shared" si="4"/>
        <v>6.0000000000000001E-3</v>
      </c>
      <c r="H176" s="16">
        <f t="shared" si="5"/>
        <v>2.8439999999999999</v>
      </c>
    </row>
    <row r="177" spans="1:8" x14ac:dyDescent="0.25">
      <c r="A177" s="3" t="s">
        <v>139</v>
      </c>
      <c r="B177" s="7" t="s">
        <v>140</v>
      </c>
      <c r="C177" s="8">
        <v>0.04</v>
      </c>
      <c r="D177" s="9">
        <v>2017</v>
      </c>
      <c r="E177" s="4">
        <v>460</v>
      </c>
      <c r="F177" s="14">
        <v>0.1</v>
      </c>
      <c r="G177" s="16">
        <f t="shared" si="4"/>
        <v>4.0000000000000001E-3</v>
      </c>
      <c r="H177" s="16">
        <f t="shared" si="5"/>
        <v>1.84</v>
      </c>
    </row>
    <row r="178" spans="1:8" x14ac:dyDescent="0.25">
      <c r="A178" s="3" t="s">
        <v>141</v>
      </c>
      <c r="B178" s="7" t="s">
        <v>142</v>
      </c>
      <c r="C178" s="8">
        <v>0.04</v>
      </c>
      <c r="D178" s="9">
        <v>2017</v>
      </c>
      <c r="E178" s="4">
        <v>344</v>
      </c>
      <c r="F178" s="14">
        <v>0.1</v>
      </c>
      <c r="G178" s="16">
        <f t="shared" si="4"/>
        <v>4.0000000000000001E-3</v>
      </c>
      <c r="H178" s="16">
        <f t="shared" si="5"/>
        <v>1.3760000000000001</v>
      </c>
    </row>
    <row r="179" spans="1:8" x14ac:dyDescent="0.25">
      <c r="A179" s="3" t="s">
        <v>143</v>
      </c>
      <c r="B179" s="7" t="s">
        <v>144</v>
      </c>
      <c r="C179" s="8">
        <v>0.06</v>
      </c>
      <c r="D179" s="9">
        <v>2017</v>
      </c>
      <c r="E179" s="4">
        <v>2762</v>
      </c>
      <c r="F179" s="14">
        <v>0.1</v>
      </c>
      <c r="G179" s="16">
        <f t="shared" si="4"/>
        <v>6.0000000000000001E-3</v>
      </c>
      <c r="H179" s="16">
        <f t="shared" si="5"/>
        <v>16.571999999999999</v>
      </c>
    </row>
    <row r="180" spans="1:8" x14ac:dyDescent="0.25">
      <c r="A180" s="3" t="s">
        <v>145</v>
      </c>
      <c r="B180" s="7" t="s">
        <v>144</v>
      </c>
      <c r="C180" s="8">
        <v>0.06</v>
      </c>
      <c r="D180" s="9">
        <v>2017</v>
      </c>
      <c r="E180" s="4">
        <v>5367</v>
      </c>
      <c r="F180" s="14">
        <v>0.1</v>
      </c>
      <c r="G180" s="16">
        <f t="shared" si="4"/>
        <v>6.0000000000000001E-3</v>
      </c>
      <c r="H180" s="16">
        <f t="shared" si="5"/>
        <v>32.201999999999998</v>
      </c>
    </row>
    <row r="181" spans="1:8" x14ac:dyDescent="0.25">
      <c r="A181" s="3" t="s">
        <v>146</v>
      </c>
      <c r="B181" s="7" t="s">
        <v>147</v>
      </c>
      <c r="C181" s="8">
        <v>0.06</v>
      </c>
      <c r="D181" s="9">
        <v>2017</v>
      </c>
      <c r="E181" s="4">
        <v>2800</v>
      </c>
      <c r="F181" s="14">
        <v>0.1</v>
      </c>
      <c r="G181" s="16">
        <f t="shared" si="4"/>
        <v>6.0000000000000001E-3</v>
      </c>
      <c r="H181" s="16">
        <f t="shared" si="5"/>
        <v>16.8</v>
      </c>
    </row>
    <row r="182" spans="1:8" x14ac:dyDescent="0.25">
      <c r="A182" s="3" t="s">
        <v>148</v>
      </c>
      <c r="B182" s="7" t="s">
        <v>147</v>
      </c>
      <c r="C182" s="8">
        <v>0.06</v>
      </c>
      <c r="D182" s="9">
        <v>2017</v>
      </c>
      <c r="E182" s="4">
        <v>2926</v>
      </c>
      <c r="F182" s="14">
        <v>0.1</v>
      </c>
      <c r="G182" s="16">
        <f t="shared" si="4"/>
        <v>6.0000000000000001E-3</v>
      </c>
      <c r="H182" s="16">
        <f t="shared" si="5"/>
        <v>17.556000000000001</v>
      </c>
    </row>
    <row r="183" spans="1:8" x14ac:dyDescent="0.25">
      <c r="A183" s="3">
        <v>6002014000063</v>
      </c>
      <c r="B183" s="7" t="s">
        <v>153</v>
      </c>
      <c r="C183" s="8">
        <v>0.06</v>
      </c>
      <c r="D183" s="9">
        <v>2017</v>
      </c>
      <c r="E183" s="4">
        <v>2243</v>
      </c>
      <c r="F183" s="14">
        <v>0.1</v>
      </c>
      <c r="G183" s="16">
        <f t="shared" si="4"/>
        <v>6.0000000000000001E-3</v>
      </c>
      <c r="H183" s="16">
        <f t="shared" si="5"/>
        <v>13.458</v>
      </c>
    </row>
    <row r="184" spans="1:8" x14ac:dyDescent="0.25">
      <c r="A184" s="3">
        <v>9788886423953</v>
      </c>
      <c r="B184" s="7" t="s">
        <v>156</v>
      </c>
      <c r="C184" s="8">
        <v>0.5</v>
      </c>
      <c r="D184" s="9">
        <v>2017</v>
      </c>
      <c r="E184" s="4">
        <v>458</v>
      </c>
      <c r="F184" s="14">
        <v>0.1</v>
      </c>
      <c r="G184" s="16">
        <f t="shared" si="4"/>
        <v>0.05</v>
      </c>
      <c r="H184" s="16">
        <f t="shared" si="5"/>
        <v>22.900000000000002</v>
      </c>
    </row>
    <row r="185" spans="1:8" x14ac:dyDescent="0.25">
      <c r="A185" s="3">
        <v>9788886423465</v>
      </c>
      <c r="B185" s="7" t="s">
        <v>220</v>
      </c>
      <c r="C185" s="8">
        <v>3.87</v>
      </c>
      <c r="D185" s="9">
        <v>2017</v>
      </c>
      <c r="E185" s="4">
        <v>5</v>
      </c>
      <c r="F185" s="14">
        <v>0.1</v>
      </c>
      <c r="G185" s="16">
        <f t="shared" si="4"/>
        <v>0.38700000000000001</v>
      </c>
      <c r="H185" s="16">
        <f t="shared" si="5"/>
        <v>1.9350000000000001</v>
      </c>
    </row>
    <row r="186" spans="1:8" x14ac:dyDescent="0.25">
      <c r="A186" s="3">
        <v>9788886423786</v>
      </c>
      <c r="B186" s="7" t="s">
        <v>160</v>
      </c>
      <c r="C186" s="8">
        <v>0.79</v>
      </c>
      <c r="D186" s="9">
        <v>2017</v>
      </c>
      <c r="E186" s="4">
        <v>3898</v>
      </c>
      <c r="F186" s="14">
        <v>0.1</v>
      </c>
      <c r="G186" s="16">
        <f t="shared" si="4"/>
        <v>7.9000000000000015E-2</v>
      </c>
      <c r="H186" s="16">
        <f t="shared" si="5"/>
        <v>307.94200000000006</v>
      </c>
    </row>
    <row r="187" spans="1:8" x14ac:dyDescent="0.25">
      <c r="A187" s="3">
        <v>9788895983073</v>
      </c>
      <c r="B187" s="7" t="s">
        <v>162</v>
      </c>
      <c r="C187" s="8">
        <v>0.62</v>
      </c>
      <c r="D187" s="9">
        <v>2017</v>
      </c>
      <c r="E187" s="4">
        <v>687</v>
      </c>
      <c r="F187" s="14">
        <v>0.1</v>
      </c>
      <c r="G187" s="16">
        <f t="shared" si="4"/>
        <v>6.2E-2</v>
      </c>
      <c r="H187" s="16">
        <f t="shared" si="5"/>
        <v>42.594000000000001</v>
      </c>
    </row>
    <row r="188" spans="1:8" x14ac:dyDescent="0.25">
      <c r="A188" s="3">
        <v>9788886423809</v>
      </c>
      <c r="B188" s="7" t="s">
        <v>163</v>
      </c>
      <c r="C188" s="8">
        <v>0.62</v>
      </c>
      <c r="D188" s="9">
        <v>2017</v>
      </c>
      <c r="E188" s="4">
        <v>1050</v>
      </c>
      <c r="F188" s="14">
        <v>0.1</v>
      </c>
      <c r="G188" s="16">
        <f t="shared" si="4"/>
        <v>6.2E-2</v>
      </c>
      <c r="H188" s="16">
        <f t="shared" si="5"/>
        <v>65.099999999999994</v>
      </c>
    </row>
    <row r="189" spans="1:8" x14ac:dyDescent="0.25">
      <c r="A189" s="3">
        <v>9788886423830</v>
      </c>
      <c r="B189" s="7" t="s">
        <v>164</v>
      </c>
      <c r="C189" s="8">
        <v>0.63</v>
      </c>
      <c r="D189" s="9">
        <v>2017</v>
      </c>
      <c r="E189" s="4">
        <v>287</v>
      </c>
      <c r="F189" s="14">
        <v>0.1</v>
      </c>
      <c r="G189" s="16">
        <f t="shared" si="4"/>
        <v>6.3E-2</v>
      </c>
      <c r="H189" s="16">
        <f t="shared" si="5"/>
        <v>18.081</v>
      </c>
    </row>
    <row r="190" spans="1:8" x14ac:dyDescent="0.25">
      <c r="A190" s="3">
        <v>9788886423199</v>
      </c>
      <c r="B190" s="7" t="s">
        <v>168</v>
      </c>
      <c r="C190" s="8">
        <v>0</v>
      </c>
      <c r="D190" s="9">
        <v>2017</v>
      </c>
      <c r="E190" s="4">
        <v>262</v>
      </c>
      <c r="F190" s="14">
        <v>0.1</v>
      </c>
      <c r="G190" s="16">
        <f t="shared" si="4"/>
        <v>0</v>
      </c>
      <c r="H190" s="16">
        <f t="shared" si="5"/>
        <v>0</v>
      </c>
    </row>
    <row r="191" spans="1:8" x14ac:dyDescent="0.25">
      <c r="A191" s="3">
        <v>9788895983196</v>
      </c>
      <c r="B191" s="7" t="s">
        <v>171</v>
      </c>
      <c r="C191" s="8">
        <v>1.32</v>
      </c>
      <c r="D191" s="9">
        <v>2017</v>
      </c>
      <c r="E191" s="4">
        <v>285</v>
      </c>
      <c r="F191" s="14">
        <v>0.1</v>
      </c>
      <c r="G191" s="16">
        <f t="shared" si="4"/>
        <v>0.13200000000000001</v>
      </c>
      <c r="H191" s="16">
        <f t="shared" si="5"/>
        <v>37.620000000000005</v>
      </c>
    </row>
    <row r="192" spans="1:8" x14ac:dyDescent="0.25">
      <c r="A192" s="3">
        <v>9788886423694</v>
      </c>
      <c r="B192" s="7" t="s">
        <v>181</v>
      </c>
      <c r="C192" s="8">
        <v>1.19</v>
      </c>
      <c r="D192" s="9">
        <v>2017</v>
      </c>
      <c r="E192" s="4">
        <v>1000</v>
      </c>
      <c r="F192" s="14">
        <v>0.1</v>
      </c>
      <c r="G192" s="16">
        <f t="shared" si="4"/>
        <v>0.11899999999999999</v>
      </c>
      <c r="H192" s="16">
        <f t="shared" si="5"/>
        <v>119</v>
      </c>
    </row>
    <row r="193" spans="1:8" x14ac:dyDescent="0.25">
      <c r="A193" s="3">
        <v>9788886423847</v>
      </c>
      <c r="B193" s="7" t="s">
        <v>184</v>
      </c>
      <c r="C193" s="8">
        <v>0.97</v>
      </c>
      <c r="D193" s="9">
        <v>2017</v>
      </c>
      <c r="E193" s="4">
        <v>275</v>
      </c>
      <c r="F193" s="14">
        <v>0.1</v>
      </c>
      <c r="G193" s="16">
        <f t="shared" si="4"/>
        <v>9.7000000000000003E-2</v>
      </c>
      <c r="H193" s="16">
        <f t="shared" si="5"/>
        <v>26.675000000000001</v>
      </c>
    </row>
    <row r="194" spans="1:8" x14ac:dyDescent="0.25">
      <c r="A194" s="3">
        <v>9788895983127</v>
      </c>
      <c r="B194" s="7" t="s">
        <v>187</v>
      </c>
      <c r="C194" s="8">
        <v>0.26</v>
      </c>
      <c r="D194" s="9">
        <v>2017</v>
      </c>
      <c r="E194" s="4">
        <v>318</v>
      </c>
      <c r="F194" s="14">
        <v>0.1</v>
      </c>
      <c r="G194" s="16">
        <f t="shared" si="4"/>
        <v>2.6000000000000002E-2</v>
      </c>
      <c r="H194" s="16">
        <f t="shared" si="5"/>
        <v>8.2680000000000007</v>
      </c>
    </row>
    <row r="195" spans="1:8" x14ac:dyDescent="0.25">
      <c r="A195" s="3">
        <v>9788895983110</v>
      </c>
      <c r="B195" s="7" t="s">
        <v>189</v>
      </c>
      <c r="C195" s="8">
        <v>0.2</v>
      </c>
      <c r="D195" s="9">
        <v>2017</v>
      </c>
      <c r="E195" s="4">
        <v>633</v>
      </c>
      <c r="F195" s="14">
        <v>0.1</v>
      </c>
      <c r="G195" s="16">
        <f t="shared" ref="G195:G205" si="6">C195*F195</f>
        <v>2.0000000000000004E-2</v>
      </c>
      <c r="H195" s="16">
        <f t="shared" ref="H195:H205" si="7">E195*G195</f>
        <v>12.660000000000002</v>
      </c>
    </row>
    <row r="196" spans="1:8" x14ac:dyDescent="0.25">
      <c r="A196" s="3">
        <v>9788895983134</v>
      </c>
      <c r="B196" s="7" t="s">
        <v>190</v>
      </c>
      <c r="C196" s="8">
        <v>2.5</v>
      </c>
      <c r="D196" s="9">
        <v>2017</v>
      </c>
      <c r="E196" s="4">
        <v>222</v>
      </c>
      <c r="F196" s="14">
        <v>0.1</v>
      </c>
      <c r="G196" s="16">
        <f t="shared" si="6"/>
        <v>0.25</v>
      </c>
      <c r="H196" s="16">
        <f t="shared" si="7"/>
        <v>55.5</v>
      </c>
    </row>
    <row r="197" spans="1:8" x14ac:dyDescent="0.25">
      <c r="A197" s="3">
        <v>9788895983059</v>
      </c>
      <c r="B197" s="7" t="s">
        <v>197</v>
      </c>
      <c r="C197" s="8">
        <v>0.91</v>
      </c>
      <c r="D197" s="9">
        <v>2017</v>
      </c>
      <c r="E197" s="4">
        <v>3369</v>
      </c>
      <c r="F197" s="14">
        <v>0.1</v>
      </c>
      <c r="G197" s="16">
        <f t="shared" si="6"/>
        <v>9.1000000000000011E-2</v>
      </c>
      <c r="H197" s="16">
        <f t="shared" si="7"/>
        <v>306.57900000000006</v>
      </c>
    </row>
    <row r="198" spans="1:8" x14ac:dyDescent="0.25">
      <c r="A198" s="3">
        <v>9788895983066</v>
      </c>
      <c r="B198" s="7" t="s">
        <v>199</v>
      </c>
      <c r="C198" s="8">
        <v>2.4</v>
      </c>
      <c r="D198" s="9">
        <v>2017</v>
      </c>
      <c r="E198" s="4">
        <v>596</v>
      </c>
      <c r="F198" s="14">
        <v>0.1</v>
      </c>
      <c r="G198" s="16">
        <f t="shared" si="6"/>
        <v>0.24</v>
      </c>
      <c r="H198" s="16">
        <f t="shared" si="7"/>
        <v>143.04</v>
      </c>
    </row>
    <row r="199" spans="1:8" x14ac:dyDescent="0.25">
      <c r="A199" s="3">
        <v>9788895983349</v>
      </c>
      <c r="B199" s="7" t="s">
        <v>200</v>
      </c>
      <c r="C199" s="8">
        <v>0.84</v>
      </c>
      <c r="D199" s="9">
        <v>2017</v>
      </c>
      <c r="E199" s="4">
        <v>2131</v>
      </c>
      <c r="F199" s="14">
        <v>0.1</v>
      </c>
      <c r="G199" s="16">
        <f t="shared" si="6"/>
        <v>8.4000000000000005E-2</v>
      </c>
      <c r="H199" s="16">
        <f t="shared" si="7"/>
        <v>179.00400000000002</v>
      </c>
    </row>
    <row r="200" spans="1:8" x14ac:dyDescent="0.25">
      <c r="A200" s="3">
        <v>9788895983141</v>
      </c>
      <c r="B200" s="7" t="s">
        <v>198</v>
      </c>
      <c r="C200" s="8">
        <v>0.59</v>
      </c>
      <c r="D200" s="9">
        <v>2017</v>
      </c>
      <c r="E200" s="4">
        <v>4</v>
      </c>
      <c r="F200" s="14">
        <v>0.1</v>
      </c>
      <c r="G200" s="16">
        <f t="shared" si="6"/>
        <v>5.8999999999999997E-2</v>
      </c>
      <c r="H200" s="16">
        <f t="shared" si="7"/>
        <v>0.23599999999999999</v>
      </c>
    </row>
    <row r="201" spans="1:8" x14ac:dyDescent="0.25">
      <c r="A201" s="3">
        <v>9788895983257</v>
      </c>
      <c r="B201" s="7" t="s">
        <v>197</v>
      </c>
      <c r="C201" s="8">
        <v>0.56999999999999995</v>
      </c>
      <c r="D201" s="9">
        <v>2017</v>
      </c>
      <c r="E201" s="4">
        <v>6</v>
      </c>
      <c r="F201" s="14">
        <v>0.1</v>
      </c>
      <c r="G201" s="16">
        <f t="shared" si="6"/>
        <v>5.6999999999999995E-2</v>
      </c>
      <c r="H201" s="16">
        <f t="shared" si="7"/>
        <v>0.34199999999999997</v>
      </c>
    </row>
    <row r="202" spans="1:8" x14ac:dyDescent="0.25">
      <c r="A202" s="3">
        <v>9788895983165</v>
      </c>
      <c r="B202" s="7" t="s">
        <v>197</v>
      </c>
      <c r="C202" s="8">
        <v>0.59</v>
      </c>
      <c r="D202" s="9">
        <v>2017</v>
      </c>
      <c r="E202" s="4">
        <v>11</v>
      </c>
      <c r="F202" s="14">
        <v>0.1</v>
      </c>
      <c r="G202" s="16">
        <f t="shared" si="6"/>
        <v>5.8999999999999997E-2</v>
      </c>
      <c r="H202" s="16">
        <f t="shared" si="7"/>
        <v>0.64900000000000002</v>
      </c>
    </row>
    <row r="203" spans="1:8" x14ac:dyDescent="0.25">
      <c r="A203" s="3">
        <v>9788886423151</v>
      </c>
      <c r="B203" s="7" t="s">
        <v>203</v>
      </c>
      <c r="C203" s="8">
        <v>1.33</v>
      </c>
      <c r="D203" s="9">
        <v>2017</v>
      </c>
      <c r="E203" s="4">
        <v>438</v>
      </c>
      <c r="F203" s="14">
        <v>0.1</v>
      </c>
      <c r="G203" s="16">
        <f t="shared" si="6"/>
        <v>0.13300000000000001</v>
      </c>
      <c r="H203" s="16">
        <f t="shared" si="7"/>
        <v>58.254000000000005</v>
      </c>
    </row>
    <row r="204" spans="1:8" x14ac:dyDescent="0.25">
      <c r="A204" s="3">
        <v>9788886423878</v>
      </c>
      <c r="B204" s="7" t="s">
        <v>206</v>
      </c>
      <c r="C204" s="8">
        <v>0.25</v>
      </c>
      <c r="D204" s="9">
        <v>2017</v>
      </c>
      <c r="E204" s="4">
        <v>88</v>
      </c>
      <c r="F204" s="14">
        <v>0.1</v>
      </c>
      <c r="G204" s="16">
        <f t="shared" si="6"/>
        <v>2.5000000000000001E-2</v>
      </c>
      <c r="H204" s="16">
        <f t="shared" si="7"/>
        <v>2.2000000000000002</v>
      </c>
    </row>
    <row r="205" spans="1:8" x14ac:dyDescent="0.25">
      <c r="A205" s="3">
        <v>6002014000070</v>
      </c>
      <c r="B205" s="7" t="s">
        <v>213</v>
      </c>
      <c r="C205" s="8">
        <v>0.06</v>
      </c>
      <c r="D205" s="9">
        <v>2017</v>
      </c>
      <c r="E205" s="4">
        <v>1393</v>
      </c>
      <c r="F205" s="14">
        <v>0.1</v>
      </c>
      <c r="G205" s="16">
        <f t="shared" si="6"/>
        <v>6.0000000000000001E-3</v>
      </c>
      <c r="H205" s="16">
        <f t="shared" si="7"/>
        <v>8.3580000000000005</v>
      </c>
    </row>
    <row r="206" spans="1:8" x14ac:dyDescent="0.25">
      <c r="H206" s="16">
        <f>SUM(H2:H205)</f>
        <v>102116.45120000007</v>
      </c>
    </row>
  </sheetData>
  <sortState ref="A2:F205">
    <sortCondition descending="1" ref="D1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6"/>
  <sheetViews>
    <sheetView workbookViewId="0">
      <selection activeCell="I13" sqref="I13"/>
    </sheetView>
  </sheetViews>
  <sheetFormatPr defaultRowHeight="15" x14ac:dyDescent="0.25"/>
  <cols>
    <col min="1" max="1" width="19.28515625" style="1" customWidth="1"/>
    <col min="2" max="2" width="41.140625" customWidth="1"/>
    <col min="3" max="4" width="9.140625" style="2"/>
    <col min="5" max="5" width="9.140625" style="10"/>
    <col min="6" max="6" width="10.140625" style="15" bestFit="1" customWidth="1"/>
    <col min="7" max="7" width="9.140625" style="2"/>
    <col min="8" max="8" width="13.7109375" style="16" customWidth="1"/>
    <col min="9" max="9" width="39.7109375" customWidth="1"/>
    <col min="10" max="10" width="16.7109375" bestFit="1" customWidth="1"/>
  </cols>
  <sheetData>
    <row r="1" spans="1:10" x14ac:dyDescent="0.25">
      <c r="A1" s="11" t="s">
        <v>216</v>
      </c>
      <c r="B1" s="4" t="s">
        <v>0</v>
      </c>
      <c r="C1" s="4" t="s">
        <v>1</v>
      </c>
      <c r="D1" s="4" t="s">
        <v>2</v>
      </c>
      <c r="E1" s="4" t="s">
        <v>3</v>
      </c>
      <c r="F1" s="20" t="s">
        <v>223</v>
      </c>
      <c r="G1" s="4" t="s">
        <v>224</v>
      </c>
      <c r="H1" s="21" t="s">
        <v>225</v>
      </c>
    </row>
    <row r="2" spans="1:10" x14ac:dyDescent="0.25">
      <c r="A2" s="3">
        <v>9791280736154</v>
      </c>
      <c r="B2" s="7" t="s">
        <v>10</v>
      </c>
      <c r="C2" s="8">
        <v>0.82</v>
      </c>
      <c r="D2" s="9">
        <v>2023</v>
      </c>
      <c r="E2" s="4">
        <v>791</v>
      </c>
      <c r="F2" s="22">
        <v>1</v>
      </c>
      <c r="G2" s="8">
        <f t="shared" ref="G2:G65" si="0">C2*F2</f>
        <v>0.82</v>
      </c>
      <c r="H2" s="8">
        <f t="shared" ref="H2:H65" si="1">E2*G2</f>
        <v>648.62</v>
      </c>
      <c r="I2" s="5"/>
      <c r="J2" s="6"/>
    </row>
    <row r="3" spans="1:10" x14ac:dyDescent="0.25">
      <c r="A3" s="3">
        <v>9791280736185</v>
      </c>
      <c r="B3" s="7" t="s">
        <v>20</v>
      </c>
      <c r="C3" s="8">
        <v>0.8</v>
      </c>
      <c r="D3" s="9">
        <v>2023</v>
      </c>
      <c r="E3" s="4">
        <v>306</v>
      </c>
      <c r="F3" s="22">
        <v>1</v>
      </c>
      <c r="G3" s="8">
        <f t="shared" si="0"/>
        <v>0.8</v>
      </c>
      <c r="H3" s="8">
        <f t="shared" si="1"/>
        <v>244.8</v>
      </c>
      <c r="I3" s="5"/>
      <c r="J3" s="6"/>
    </row>
    <row r="4" spans="1:10" x14ac:dyDescent="0.25">
      <c r="A4" s="3">
        <v>9788895983844</v>
      </c>
      <c r="B4" s="7" t="s">
        <v>21</v>
      </c>
      <c r="C4" s="8">
        <v>0.6</v>
      </c>
      <c r="D4" s="9">
        <v>2023</v>
      </c>
      <c r="E4" s="4">
        <v>46</v>
      </c>
      <c r="F4" s="22">
        <v>1</v>
      </c>
      <c r="G4" s="8">
        <f t="shared" si="0"/>
        <v>0.6</v>
      </c>
      <c r="H4" s="8">
        <f t="shared" si="1"/>
        <v>27.599999999999998</v>
      </c>
      <c r="I4" s="5"/>
      <c r="J4" s="6"/>
    </row>
    <row r="5" spans="1:10" x14ac:dyDescent="0.25">
      <c r="A5" s="3">
        <v>9791280736130</v>
      </c>
      <c r="B5" s="7" t="s">
        <v>38</v>
      </c>
      <c r="C5" s="8">
        <v>0.23</v>
      </c>
      <c r="D5" s="9">
        <v>2023</v>
      </c>
      <c r="E5" s="4">
        <v>1362</v>
      </c>
      <c r="F5" s="22">
        <v>1</v>
      </c>
      <c r="G5" s="8">
        <f t="shared" si="0"/>
        <v>0.23</v>
      </c>
      <c r="H5" s="8">
        <f t="shared" si="1"/>
        <v>313.26</v>
      </c>
      <c r="I5" s="5"/>
      <c r="J5" s="6"/>
    </row>
    <row r="6" spans="1:10" x14ac:dyDescent="0.25">
      <c r="A6" s="3">
        <v>9791280736314</v>
      </c>
      <c r="B6" s="7" t="s">
        <v>41</v>
      </c>
      <c r="C6" s="8">
        <v>0.55000000000000004</v>
      </c>
      <c r="D6" s="9">
        <v>2023</v>
      </c>
      <c r="E6" s="12">
        <v>316</v>
      </c>
      <c r="F6" s="22">
        <v>1</v>
      </c>
      <c r="G6" s="8">
        <f t="shared" si="0"/>
        <v>0.55000000000000004</v>
      </c>
      <c r="H6" s="8">
        <f t="shared" si="1"/>
        <v>173.8</v>
      </c>
      <c r="I6" s="5"/>
      <c r="J6" s="6"/>
    </row>
    <row r="7" spans="1:10" x14ac:dyDescent="0.25">
      <c r="A7" s="3">
        <v>9791280736321</v>
      </c>
      <c r="B7" s="7" t="s">
        <v>219</v>
      </c>
      <c r="C7" s="8">
        <v>4.09</v>
      </c>
      <c r="D7" s="9">
        <v>2023</v>
      </c>
      <c r="E7" s="4">
        <v>10</v>
      </c>
      <c r="F7" s="22">
        <v>1</v>
      </c>
      <c r="G7" s="8">
        <f t="shared" si="0"/>
        <v>4.09</v>
      </c>
      <c r="H7" s="8">
        <f t="shared" si="1"/>
        <v>40.9</v>
      </c>
      <c r="I7" s="5"/>
      <c r="J7" s="6"/>
    </row>
    <row r="8" spans="1:10" x14ac:dyDescent="0.25">
      <c r="A8" s="3">
        <v>9791280736123</v>
      </c>
      <c r="B8" s="7" t="s">
        <v>60</v>
      </c>
      <c r="C8" s="8">
        <v>0.55000000000000004</v>
      </c>
      <c r="D8" s="9">
        <v>2023</v>
      </c>
      <c r="E8" s="12">
        <v>550</v>
      </c>
      <c r="F8" s="22">
        <v>1</v>
      </c>
      <c r="G8" s="8">
        <f t="shared" si="0"/>
        <v>0.55000000000000004</v>
      </c>
      <c r="H8" s="8">
        <f t="shared" si="1"/>
        <v>302.5</v>
      </c>
      <c r="I8" s="5"/>
      <c r="J8" s="6"/>
    </row>
    <row r="9" spans="1:10" x14ac:dyDescent="0.25">
      <c r="A9" s="3">
        <v>9791280736192</v>
      </c>
      <c r="B9" s="7" t="s">
        <v>61</v>
      </c>
      <c r="C9" s="8">
        <v>1.9</v>
      </c>
      <c r="D9" s="9">
        <v>2023</v>
      </c>
      <c r="E9" s="4">
        <v>158</v>
      </c>
      <c r="F9" s="22">
        <v>1</v>
      </c>
      <c r="G9" s="8">
        <f t="shared" si="0"/>
        <v>1.9</v>
      </c>
      <c r="H9" s="8">
        <f t="shared" si="1"/>
        <v>300.2</v>
      </c>
      <c r="I9" s="5"/>
      <c r="J9" s="6"/>
    </row>
    <row r="10" spans="1:10" x14ac:dyDescent="0.25">
      <c r="A10" s="3">
        <v>9791280736208</v>
      </c>
      <c r="B10" s="7" t="s">
        <v>62</v>
      </c>
      <c r="C10" s="8">
        <v>2.7</v>
      </c>
      <c r="D10" s="9">
        <v>2023</v>
      </c>
      <c r="E10" s="4">
        <v>381</v>
      </c>
      <c r="F10" s="22">
        <v>1</v>
      </c>
      <c r="G10" s="8">
        <f t="shared" si="0"/>
        <v>2.7</v>
      </c>
      <c r="H10" s="8">
        <f t="shared" si="1"/>
        <v>1028.7</v>
      </c>
      <c r="I10" s="5"/>
      <c r="J10" s="6"/>
    </row>
    <row r="11" spans="1:10" x14ac:dyDescent="0.25">
      <c r="A11" s="3">
        <v>9791280736222</v>
      </c>
      <c r="B11" s="7" t="s">
        <v>66</v>
      </c>
      <c r="C11" s="8">
        <v>1.28</v>
      </c>
      <c r="D11" s="9">
        <v>2023</v>
      </c>
      <c r="E11" s="4">
        <v>276</v>
      </c>
      <c r="F11" s="22">
        <v>1</v>
      </c>
      <c r="G11" s="8">
        <f t="shared" si="0"/>
        <v>1.28</v>
      </c>
      <c r="H11" s="8">
        <f t="shared" si="1"/>
        <v>353.28000000000003</v>
      </c>
      <c r="J11" s="6"/>
    </row>
    <row r="12" spans="1:10" x14ac:dyDescent="0.25">
      <c r="A12" s="3">
        <v>9791280736239</v>
      </c>
      <c r="B12" s="7" t="s">
        <v>75</v>
      </c>
      <c r="C12" s="8">
        <v>4.4800000000000004</v>
      </c>
      <c r="D12" s="9">
        <v>2023</v>
      </c>
      <c r="E12" s="4">
        <v>80</v>
      </c>
      <c r="F12" s="22">
        <v>1</v>
      </c>
      <c r="G12" s="8">
        <f t="shared" si="0"/>
        <v>4.4800000000000004</v>
      </c>
      <c r="H12" s="8">
        <f t="shared" si="1"/>
        <v>358.40000000000003</v>
      </c>
      <c r="J12" s="6"/>
    </row>
    <row r="13" spans="1:10" x14ac:dyDescent="0.25">
      <c r="A13" s="3">
        <v>9791280736161</v>
      </c>
      <c r="B13" s="7" t="s">
        <v>98</v>
      </c>
      <c r="C13" s="8">
        <v>0.77</v>
      </c>
      <c r="D13" s="9">
        <v>2023</v>
      </c>
      <c r="E13" s="4">
        <v>805</v>
      </c>
      <c r="F13" s="22">
        <v>1</v>
      </c>
      <c r="G13" s="8">
        <f t="shared" si="0"/>
        <v>0.77</v>
      </c>
      <c r="H13" s="8">
        <f t="shared" si="1"/>
        <v>619.85</v>
      </c>
      <c r="J13" s="6"/>
    </row>
    <row r="14" spans="1:10" x14ac:dyDescent="0.25">
      <c r="A14" s="3">
        <v>9791280736390</v>
      </c>
      <c r="B14" s="7" t="s">
        <v>169</v>
      </c>
      <c r="C14" s="8">
        <v>5</v>
      </c>
      <c r="D14" s="9">
        <v>2023</v>
      </c>
      <c r="E14" s="4">
        <v>10</v>
      </c>
      <c r="F14" s="22">
        <v>1</v>
      </c>
      <c r="G14" s="8">
        <f t="shared" si="0"/>
        <v>5</v>
      </c>
      <c r="H14" s="8">
        <f t="shared" si="1"/>
        <v>50</v>
      </c>
    </row>
    <row r="15" spans="1:10" x14ac:dyDescent="0.25">
      <c r="A15" s="3">
        <v>9791280736246</v>
      </c>
      <c r="B15" s="7" t="s">
        <v>173</v>
      </c>
      <c r="C15" s="8">
        <v>6.08</v>
      </c>
      <c r="D15" s="9">
        <v>2023</v>
      </c>
      <c r="E15" s="4">
        <v>200</v>
      </c>
      <c r="F15" s="22">
        <v>1</v>
      </c>
      <c r="G15" s="8">
        <f t="shared" si="0"/>
        <v>6.08</v>
      </c>
      <c r="H15" s="8">
        <f t="shared" si="1"/>
        <v>1216</v>
      </c>
    </row>
    <row r="16" spans="1:10" x14ac:dyDescent="0.25">
      <c r="A16" s="3">
        <v>9788895983479</v>
      </c>
      <c r="B16" s="7" t="s">
        <v>174</v>
      </c>
      <c r="C16" s="8">
        <v>0.1</v>
      </c>
      <c r="D16" s="9">
        <v>2023</v>
      </c>
      <c r="E16" s="4">
        <v>8125</v>
      </c>
      <c r="F16" s="22">
        <v>1</v>
      </c>
      <c r="G16" s="8">
        <f t="shared" si="0"/>
        <v>0.1</v>
      </c>
      <c r="H16" s="8">
        <f t="shared" si="1"/>
        <v>812.5</v>
      </c>
    </row>
    <row r="17" spans="1:9" x14ac:dyDescent="0.25">
      <c r="A17" s="3">
        <v>9791280736376</v>
      </c>
      <c r="B17" s="7" t="s">
        <v>178</v>
      </c>
      <c r="C17" s="8">
        <v>5</v>
      </c>
      <c r="D17" s="9">
        <v>2023</v>
      </c>
      <c r="E17" s="4">
        <v>9</v>
      </c>
      <c r="F17" s="22">
        <v>1</v>
      </c>
      <c r="G17" s="8">
        <f t="shared" si="0"/>
        <v>5</v>
      </c>
      <c r="H17" s="8">
        <f t="shared" si="1"/>
        <v>45</v>
      </c>
    </row>
    <row r="18" spans="1:9" x14ac:dyDescent="0.25">
      <c r="A18" s="3">
        <v>9791280736178</v>
      </c>
      <c r="B18" s="7" t="s">
        <v>183</v>
      </c>
      <c r="C18" s="8">
        <v>0.38</v>
      </c>
      <c r="D18" s="9">
        <v>2023</v>
      </c>
      <c r="E18" s="4">
        <v>1815</v>
      </c>
      <c r="F18" s="22">
        <v>1</v>
      </c>
      <c r="G18" s="8">
        <f t="shared" si="0"/>
        <v>0.38</v>
      </c>
      <c r="H18" s="8">
        <f t="shared" si="1"/>
        <v>689.7</v>
      </c>
    </row>
    <row r="19" spans="1:9" x14ac:dyDescent="0.25">
      <c r="A19" s="3">
        <v>9791280736383</v>
      </c>
      <c r="B19" s="7" t="s">
        <v>186</v>
      </c>
      <c r="C19" s="8">
        <v>2.8</v>
      </c>
      <c r="D19" s="9">
        <v>2023</v>
      </c>
      <c r="E19" s="4">
        <v>120</v>
      </c>
      <c r="F19" s="22">
        <v>1</v>
      </c>
      <c r="G19" s="8">
        <f t="shared" si="0"/>
        <v>2.8</v>
      </c>
      <c r="H19" s="8">
        <f t="shared" si="1"/>
        <v>336</v>
      </c>
    </row>
    <row r="20" spans="1:9" x14ac:dyDescent="0.25">
      <c r="A20" s="3">
        <v>9791280736345</v>
      </c>
      <c r="B20" s="7" t="s">
        <v>188</v>
      </c>
      <c r="C20" s="8">
        <v>1.73</v>
      </c>
      <c r="D20" s="9">
        <v>2023</v>
      </c>
      <c r="E20" s="4">
        <v>93</v>
      </c>
      <c r="F20" s="22">
        <v>1</v>
      </c>
      <c r="G20" s="8">
        <f t="shared" si="0"/>
        <v>1.73</v>
      </c>
      <c r="H20" s="8">
        <f t="shared" si="1"/>
        <v>160.88999999999999</v>
      </c>
    </row>
    <row r="21" spans="1:9" x14ac:dyDescent="0.25">
      <c r="A21" s="3">
        <v>9791280736352</v>
      </c>
      <c r="B21" s="7" t="s">
        <v>197</v>
      </c>
      <c r="C21" s="8">
        <v>0.75</v>
      </c>
      <c r="D21" s="9">
        <v>2023</v>
      </c>
      <c r="E21" s="4">
        <v>11351</v>
      </c>
      <c r="F21" s="22">
        <v>0.67</v>
      </c>
      <c r="G21" s="8">
        <f t="shared" si="0"/>
        <v>0.50250000000000006</v>
      </c>
      <c r="H21" s="8">
        <f t="shared" si="1"/>
        <v>5703.8775000000005</v>
      </c>
      <c r="I21">
        <v>2023</v>
      </c>
    </row>
    <row r="22" spans="1:9" x14ac:dyDescent="0.25">
      <c r="A22" s="3">
        <v>9791280736369</v>
      </c>
      <c r="B22" s="7" t="s">
        <v>198</v>
      </c>
      <c r="C22" s="8">
        <v>0.75</v>
      </c>
      <c r="D22" s="9">
        <v>2023</v>
      </c>
      <c r="E22" s="4">
        <v>11867</v>
      </c>
      <c r="F22" s="22">
        <v>0.67</v>
      </c>
      <c r="G22" s="8">
        <f t="shared" si="0"/>
        <v>0.50250000000000006</v>
      </c>
      <c r="H22" s="8">
        <f t="shared" si="1"/>
        <v>5963.1675000000005</v>
      </c>
      <c r="I22">
        <v>2023</v>
      </c>
    </row>
    <row r="23" spans="1:9" x14ac:dyDescent="0.25">
      <c r="A23" s="3">
        <v>9791280736147</v>
      </c>
      <c r="B23" s="7" t="s">
        <v>207</v>
      </c>
      <c r="C23" s="8">
        <v>0.27</v>
      </c>
      <c r="D23" s="9">
        <v>2023</v>
      </c>
      <c r="E23" s="4">
        <v>2113</v>
      </c>
      <c r="F23" s="22">
        <v>1</v>
      </c>
      <c r="G23" s="8">
        <f t="shared" si="0"/>
        <v>0.27</v>
      </c>
      <c r="H23" s="8">
        <f t="shared" si="1"/>
        <v>570.51</v>
      </c>
    </row>
    <row r="24" spans="1:9" x14ac:dyDescent="0.25">
      <c r="A24" s="3">
        <v>9791280736215</v>
      </c>
      <c r="B24" s="7" t="s">
        <v>214</v>
      </c>
      <c r="C24" s="8">
        <v>0.55000000000000004</v>
      </c>
      <c r="D24" s="9">
        <v>2023</v>
      </c>
      <c r="E24" s="4">
        <v>243</v>
      </c>
      <c r="F24" s="22">
        <v>1</v>
      </c>
      <c r="G24" s="8">
        <f t="shared" si="0"/>
        <v>0.55000000000000004</v>
      </c>
      <c r="H24" s="8">
        <f t="shared" si="1"/>
        <v>133.65</v>
      </c>
    </row>
    <row r="25" spans="1:9" x14ac:dyDescent="0.25">
      <c r="A25" s="3">
        <v>9788895983219</v>
      </c>
      <c r="B25" s="7" t="s">
        <v>53</v>
      </c>
      <c r="C25" s="8">
        <v>0.87</v>
      </c>
      <c r="D25" s="9">
        <v>2022</v>
      </c>
      <c r="E25" s="4">
        <v>3129</v>
      </c>
      <c r="F25" s="22">
        <v>0.33</v>
      </c>
      <c r="G25" s="8">
        <f t="shared" si="0"/>
        <v>0.28710000000000002</v>
      </c>
      <c r="H25" s="8">
        <f t="shared" si="1"/>
        <v>898.33590000000004</v>
      </c>
      <c r="I25" s="19">
        <v>2023</v>
      </c>
    </row>
    <row r="26" spans="1:9" x14ac:dyDescent="0.25">
      <c r="A26" s="3">
        <v>9788895983226</v>
      </c>
      <c r="B26" s="7" t="s">
        <v>55</v>
      </c>
      <c r="C26" s="8">
        <v>0.87</v>
      </c>
      <c r="D26" s="9">
        <v>2022</v>
      </c>
      <c r="E26" s="4">
        <v>2470</v>
      </c>
      <c r="F26" s="22">
        <v>0.33</v>
      </c>
      <c r="G26" s="8">
        <f t="shared" si="0"/>
        <v>0.28710000000000002</v>
      </c>
      <c r="H26" s="8">
        <f t="shared" si="1"/>
        <v>709.13700000000006</v>
      </c>
      <c r="I26" s="19">
        <v>2023</v>
      </c>
    </row>
    <row r="27" spans="1:9" x14ac:dyDescent="0.25">
      <c r="A27" s="3">
        <v>9788895983240</v>
      </c>
      <c r="B27" s="7" t="s">
        <v>59</v>
      </c>
      <c r="C27" s="8">
        <v>0.87</v>
      </c>
      <c r="D27" s="9">
        <v>2022</v>
      </c>
      <c r="E27" s="4">
        <v>2954</v>
      </c>
      <c r="F27" s="22">
        <v>0.33</v>
      </c>
      <c r="G27" s="8">
        <f t="shared" si="0"/>
        <v>0.28710000000000002</v>
      </c>
      <c r="H27" s="8">
        <f t="shared" si="1"/>
        <v>848.09340000000009</v>
      </c>
      <c r="I27" s="19">
        <v>2023</v>
      </c>
    </row>
    <row r="28" spans="1:9" x14ac:dyDescent="0.25">
      <c r="A28" s="3">
        <v>9788895983639</v>
      </c>
      <c r="B28" s="7" t="s">
        <v>208</v>
      </c>
      <c r="C28" s="8">
        <v>0.22</v>
      </c>
      <c r="D28" s="9">
        <v>2022</v>
      </c>
      <c r="E28" s="4">
        <v>9228</v>
      </c>
      <c r="F28" s="22">
        <v>0.33</v>
      </c>
      <c r="G28" s="8">
        <f t="shared" si="0"/>
        <v>7.2599999999999998E-2</v>
      </c>
      <c r="H28" s="8">
        <f t="shared" si="1"/>
        <v>669.95280000000002</v>
      </c>
      <c r="I28" s="18">
        <v>2023</v>
      </c>
    </row>
    <row r="29" spans="1:9" x14ac:dyDescent="0.25">
      <c r="A29" s="3">
        <v>9791280736109</v>
      </c>
      <c r="B29" s="7" t="s">
        <v>19</v>
      </c>
      <c r="C29" s="8">
        <v>0.7</v>
      </c>
      <c r="D29" s="9">
        <v>2022</v>
      </c>
      <c r="E29" s="4">
        <v>620</v>
      </c>
      <c r="F29" s="22">
        <v>0.67</v>
      </c>
      <c r="G29" s="8">
        <f t="shared" si="0"/>
        <v>0.46899999999999997</v>
      </c>
      <c r="H29" s="8">
        <f t="shared" si="1"/>
        <v>290.77999999999997</v>
      </c>
    </row>
    <row r="30" spans="1:9" x14ac:dyDescent="0.25">
      <c r="A30" s="3">
        <v>9788895983851</v>
      </c>
      <c r="B30" s="7" t="s">
        <v>33</v>
      </c>
      <c r="C30" s="8">
        <v>0.18</v>
      </c>
      <c r="D30" s="9">
        <v>2022</v>
      </c>
      <c r="E30" s="4">
        <v>3870</v>
      </c>
      <c r="F30" s="22">
        <v>0.67</v>
      </c>
      <c r="G30" s="8">
        <f t="shared" si="0"/>
        <v>0.1206</v>
      </c>
      <c r="H30" s="8">
        <f t="shared" si="1"/>
        <v>466.72199999999998</v>
      </c>
    </row>
    <row r="31" spans="1:9" x14ac:dyDescent="0.25">
      <c r="A31" s="3">
        <v>9791280736017</v>
      </c>
      <c r="B31" s="7" t="s">
        <v>47</v>
      </c>
      <c r="C31" s="8">
        <v>3.7</v>
      </c>
      <c r="D31" s="9">
        <v>2022</v>
      </c>
      <c r="E31" s="4">
        <v>290</v>
      </c>
      <c r="F31" s="22">
        <v>0.67</v>
      </c>
      <c r="G31" s="8">
        <f t="shared" si="0"/>
        <v>2.4790000000000001</v>
      </c>
      <c r="H31" s="8">
        <f t="shared" si="1"/>
        <v>718.91000000000008</v>
      </c>
    </row>
    <row r="32" spans="1:9" x14ac:dyDescent="0.25">
      <c r="A32" s="3">
        <v>9788886423144</v>
      </c>
      <c r="B32" s="7" t="s">
        <v>68</v>
      </c>
      <c r="C32" s="8">
        <v>2.2999999999999998</v>
      </c>
      <c r="D32" s="9">
        <v>2022</v>
      </c>
      <c r="E32" s="4">
        <v>175</v>
      </c>
      <c r="F32" s="22">
        <v>0.67</v>
      </c>
      <c r="G32" s="8">
        <f t="shared" si="0"/>
        <v>1.5409999999999999</v>
      </c>
      <c r="H32" s="8">
        <f t="shared" si="1"/>
        <v>269.67500000000001</v>
      </c>
    </row>
    <row r="33" spans="1:9" x14ac:dyDescent="0.25">
      <c r="A33" s="3">
        <v>9788895983684</v>
      </c>
      <c r="B33" s="7" t="s">
        <v>71</v>
      </c>
      <c r="C33" s="8">
        <v>0.3</v>
      </c>
      <c r="D33" s="9">
        <v>2022</v>
      </c>
      <c r="E33" s="4">
        <v>5724</v>
      </c>
      <c r="F33" s="22">
        <v>0.67</v>
      </c>
      <c r="G33" s="8">
        <f t="shared" si="0"/>
        <v>0.20100000000000001</v>
      </c>
      <c r="H33" s="8">
        <f t="shared" si="1"/>
        <v>1150.5240000000001</v>
      </c>
    </row>
    <row r="34" spans="1:9" x14ac:dyDescent="0.25">
      <c r="A34" s="3">
        <v>9791280736048</v>
      </c>
      <c r="B34" s="7" t="s">
        <v>74</v>
      </c>
      <c r="C34" s="8">
        <v>3.55</v>
      </c>
      <c r="D34" s="9">
        <v>2022</v>
      </c>
      <c r="E34" s="4">
        <v>129</v>
      </c>
      <c r="F34" s="22">
        <v>0.67</v>
      </c>
      <c r="G34" s="8">
        <f t="shared" si="0"/>
        <v>2.3784999999999998</v>
      </c>
      <c r="H34" s="8">
        <f t="shared" si="1"/>
        <v>306.82649999999995</v>
      </c>
    </row>
    <row r="35" spans="1:9" x14ac:dyDescent="0.25">
      <c r="A35" s="3">
        <v>9791280736055</v>
      </c>
      <c r="B35" s="7" t="s">
        <v>86</v>
      </c>
      <c r="C35" s="8">
        <v>2.14</v>
      </c>
      <c r="D35" s="9">
        <v>2022</v>
      </c>
      <c r="E35" s="4">
        <v>273</v>
      </c>
      <c r="F35" s="22">
        <v>0.67</v>
      </c>
      <c r="G35" s="8">
        <f t="shared" si="0"/>
        <v>1.4338000000000002</v>
      </c>
      <c r="H35" s="8">
        <f t="shared" si="1"/>
        <v>391.42740000000003</v>
      </c>
    </row>
    <row r="36" spans="1:9" x14ac:dyDescent="0.25">
      <c r="A36" s="3">
        <v>9791280736093</v>
      </c>
      <c r="B36" s="7" t="s">
        <v>87</v>
      </c>
      <c r="C36" s="8">
        <v>10.8</v>
      </c>
      <c r="D36" s="9">
        <v>2022</v>
      </c>
      <c r="E36" s="4">
        <v>194</v>
      </c>
      <c r="F36" s="22">
        <v>0.67</v>
      </c>
      <c r="G36" s="8">
        <f t="shared" si="0"/>
        <v>7.2360000000000007</v>
      </c>
      <c r="H36" s="8">
        <f t="shared" si="1"/>
        <v>1403.7840000000001</v>
      </c>
    </row>
    <row r="37" spans="1:9" x14ac:dyDescent="0.25">
      <c r="A37" s="3">
        <v>9788886423939</v>
      </c>
      <c r="B37" s="7" t="s">
        <v>91</v>
      </c>
      <c r="C37" s="8">
        <v>0.14000000000000001</v>
      </c>
      <c r="D37" s="9">
        <v>2022</v>
      </c>
      <c r="E37" s="4">
        <v>7062</v>
      </c>
      <c r="F37" s="22">
        <v>0.67</v>
      </c>
      <c r="G37" s="8">
        <f t="shared" si="0"/>
        <v>9.3800000000000008E-2</v>
      </c>
      <c r="H37" s="8">
        <f t="shared" si="1"/>
        <v>662.41560000000004</v>
      </c>
    </row>
    <row r="38" spans="1:9" x14ac:dyDescent="0.25">
      <c r="A38" s="3">
        <v>9788895983448</v>
      </c>
      <c r="B38" s="7" t="s">
        <v>92</v>
      </c>
      <c r="C38" s="8">
        <v>0.68</v>
      </c>
      <c r="D38" s="9">
        <v>2022</v>
      </c>
      <c r="E38" s="4">
        <v>1928</v>
      </c>
      <c r="F38" s="22">
        <v>0.67</v>
      </c>
      <c r="G38" s="8">
        <f t="shared" si="0"/>
        <v>0.45560000000000006</v>
      </c>
      <c r="H38" s="8">
        <f t="shared" si="1"/>
        <v>878.3968000000001</v>
      </c>
    </row>
    <row r="39" spans="1:9" x14ac:dyDescent="0.25">
      <c r="A39" s="3">
        <v>9791280736086</v>
      </c>
      <c r="B39" s="7" t="s">
        <v>95</v>
      </c>
      <c r="C39" s="8">
        <v>1.1000000000000001</v>
      </c>
      <c r="D39" s="9">
        <v>2022</v>
      </c>
      <c r="E39" s="4">
        <v>225</v>
      </c>
      <c r="F39" s="22">
        <v>0.67</v>
      </c>
      <c r="G39" s="8">
        <f t="shared" si="0"/>
        <v>0.7370000000000001</v>
      </c>
      <c r="H39" s="8">
        <f t="shared" si="1"/>
        <v>165.82500000000002</v>
      </c>
    </row>
    <row r="40" spans="1:9" x14ac:dyDescent="0.25">
      <c r="A40" s="3">
        <v>9791280736116</v>
      </c>
      <c r="B40" s="7" t="s">
        <v>149</v>
      </c>
      <c r="C40" s="8">
        <v>1.44</v>
      </c>
      <c r="D40" s="9">
        <v>2022</v>
      </c>
      <c r="E40" s="4">
        <v>383</v>
      </c>
      <c r="F40" s="22">
        <v>0.67</v>
      </c>
      <c r="G40" s="8">
        <f t="shared" si="0"/>
        <v>0.96479999999999999</v>
      </c>
      <c r="H40" s="8">
        <f t="shared" si="1"/>
        <v>369.51839999999999</v>
      </c>
    </row>
    <row r="41" spans="1:9" x14ac:dyDescent="0.25">
      <c r="A41" s="3">
        <v>9788886423915</v>
      </c>
      <c r="B41" s="7" t="s">
        <v>158</v>
      </c>
      <c r="C41" s="8">
        <v>1.2</v>
      </c>
      <c r="D41" s="9">
        <v>2022</v>
      </c>
      <c r="E41" s="4">
        <v>86</v>
      </c>
      <c r="F41" s="22">
        <v>0.67</v>
      </c>
      <c r="G41" s="8">
        <f t="shared" si="0"/>
        <v>0.80400000000000005</v>
      </c>
      <c r="H41" s="8">
        <f t="shared" si="1"/>
        <v>69.144000000000005</v>
      </c>
    </row>
    <row r="42" spans="1:9" x14ac:dyDescent="0.25">
      <c r="A42" s="3">
        <v>9791280736079</v>
      </c>
      <c r="B42" s="7" t="s">
        <v>172</v>
      </c>
      <c r="C42" s="8">
        <v>0.55000000000000004</v>
      </c>
      <c r="D42" s="9">
        <v>2022</v>
      </c>
      <c r="E42" s="4">
        <v>715</v>
      </c>
      <c r="F42" s="22">
        <v>0.67</v>
      </c>
      <c r="G42" s="8">
        <f t="shared" si="0"/>
        <v>0.36850000000000005</v>
      </c>
      <c r="H42" s="8">
        <f t="shared" si="1"/>
        <v>263.47750000000002</v>
      </c>
    </row>
    <row r="43" spans="1:9" x14ac:dyDescent="0.25">
      <c r="A43" s="3">
        <v>9791280736062</v>
      </c>
      <c r="B43" s="7" t="s">
        <v>177</v>
      </c>
      <c r="C43" s="8">
        <v>2.67</v>
      </c>
      <c r="D43" s="9">
        <v>2022</v>
      </c>
      <c r="E43" s="4">
        <v>67</v>
      </c>
      <c r="F43" s="22">
        <v>0.67</v>
      </c>
      <c r="G43" s="8">
        <f t="shared" si="0"/>
        <v>1.7889000000000002</v>
      </c>
      <c r="H43" s="8">
        <f t="shared" si="1"/>
        <v>119.8563</v>
      </c>
    </row>
    <row r="44" spans="1:9" x14ac:dyDescent="0.25">
      <c r="A44" s="3">
        <v>9791280736024</v>
      </c>
      <c r="B44" s="7" t="s">
        <v>192</v>
      </c>
      <c r="C44" s="8">
        <v>1.42</v>
      </c>
      <c r="D44" s="9">
        <v>2022</v>
      </c>
      <c r="E44" s="4">
        <v>417</v>
      </c>
      <c r="F44" s="22">
        <v>0.67</v>
      </c>
      <c r="G44" s="8">
        <f t="shared" si="0"/>
        <v>0.95140000000000002</v>
      </c>
      <c r="H44" s="8">
        <f t="shared" si="1"/>
        <v>396.73380000000003</v>
      </c>
    </row>
    <row r="45" spans="1:9" x14ac:dyDescent="0.25">
      <c r="A45" s="3">
        <v>9788895983943</v>
      </c>
      <c r="B45" s="7" t="s">
        <v>201</v>
      </c>
      <c r="C45" s="8">
        <v>0.85</v>
      </c>
      <c r="D45" s="9">
        <v>2022</v>
      </c>
      <c r="E45" s="4">
        <v>459</v>
      </c>
      <c r="F45" s="22">
        <v>0.67</v>
      </c>
      <c r="G45" s="8">
        <f t="shared" si="0"/>
        <v>0.56950000000000001</v>
      </c>
      <c r="H45" s="8">
        <f t="shared" si="1"/>
        <v>261.40050000000002</v>
      </c>
    </row>
    <row r="46" spans="1:9" x14ac:dyDescent="0.25">
      <c r="A46" s="3">
        <v>9788895983967</v>
      </c>
      <c r="B46" s="7" t="s">
        <v>215</v>
      </c>
      <c r="C46" s="8">
        <v>0.5</v>
      </c>
      <c r="D46" s="9">
        <v>2022</v>
      </c>
      <c r="E46" s="4">
        <v>406</v>
      </c>
      <c r="F46" s="22">
        <v>0.67</v>
      </c>
      <c r="G46" s="8">
        <f t="shared" si="0"/>
        <v>0.33500000000000002</v>
      </c>
      <c r="H46" s="8">
        <f t="shared" si="1"/>
        <v>136.01000000000002</v>
      </c>
    </row>
    <row r="47" spans="1:9" x14ac:dyDescent="0.25">
      <c r="A47" s="3">
        <v>9788886423540</v>
      </c>
      <c r="B47" s="7" t="s">
        <v>180</v>
      </c>
      <c r="C47" s="8">
        <v>0.71</v>
      </c>
      <c r="D47" s="9">
        <v>2021</v>
      </c>
      <c r="E47" s="4">
        <v>6866</v>
      </c>
      <c r="F47" s="22">
        <v>0.1</v>
      </c>
      <c r="G47" s="8">
        <f t="shared" si="0"/>
        <v>7.0999999999999994E-2</v>
      </c>
      <c r="H47" s="8">
        <f t="shared" si="1"/>
        <v>487.48599999999993</v>
      </c>
      <c r="I47" s="18">
        <v>2022</v>
      </c>
    </row>
    <row r="48" spans="1:9" x14ac:dyDescent="0.25">
      <c r="A48" s="3">
        <v>9788895983363</v>
      </c>
      <c r="B48" s="7" t="s">
        <v>79</v>
      </c>
      <c r="C48" s="8">
        <v>6.84</v>
      </c>
      <c r="D48" s="9">
        <v>2021</v>
      </c>
      <c r="E48" s="4">
        <v>366</v>
      </c>
      <c r="F48" s="22">
        <v>0.1</v>
      </c>
      <c r="G48" s="8">
        <f t="shared" si="0"/>
        <v>0.68400000000000005</v>
      </c>
      <c r="H48" s="8">
        <f t="shared" si="1"/>
        <v>250.34400000000002</v>
      </c>
      <c r="I48" s="18">
        <v>2022</v>
      </c>
    </row>
    <row r="49" spans="1:9" x14ac:dyDescent="0.25">
      <c r="A49" s="3">
        <v>9788895983394</v>
      </c>
      <c r="B49" s="7" t="s">
        <v>81</v>
      </c>
      <c r="C49" s="8">
        <v>6.84</v>
      </c>
      <c r="D49" s="9">
        <v>2021</v>
      </c>
      <c r="E49" s="4">
        <v>401</v>
      </c>
      <c r="F49" s="22">
        <v>0.1</v>
      </c>
      <c r="G49" s="8">
        <f t="shared" si="0"/>
        <v>0.68400000000000005</v>
      </c>
      <c r="H49" s="8">
        <f t="shared" si="1"/>
        <v>274.28400000000005</v>
      </c>
      <c r="I49" s="18">
        <v>2022</v>
      </c>
    </row>
    <row r="50" spans="1:9" x14ac:dyDescent="0.25">
      <c r="A50" s="3">
        <v>9788895983356</v>
      </c>
      <c r="B50" s="7" t="s">
        <v>82</v>
      </c>
      <c r="C50" s="8">
        <v>6.84</v>
      </c>
      <c r="D50" s="9">
        <v>2021</v>
      </c>
      <c r="E50" s="4">
        <v>340</v>
      </c>
      <c r="F50" s="22">
        <v>0.33</v>
      </c>
      <c r="G50" s="8">
        <f t="shared" si="0"/>
        <v>2.2572000000000001</v>
      </c>
      <c r="H50" s="8">
        <f t="shared" si="1"/>
        <v>767.44799999999998</v>
      </c>
      <c r="I50" s="18">
        <v>2022</v>
      </c>
    </row>
    <row r="51" spans="1:9" x14ac:dyDescent="0.25">
      <c r="A51" s="3">
        <v>9788895983400</v>
      </c>
      <c r="B51" s="7" t="s">
        <v>84</v>
      </c>
      <c r="C51" s="8">
        <v>1.6</v>
      </c>
      <c r="D51" s="9">
        <v>2021</v>
      </c>
      <c r="E51" s="4">
        <v>1398</v>
      </c>
      <c r="F51" s="22">
        <v>0.33</v>
      </c>
      <c r="G51" s="8">
        <f t="shared" si="0"/>
        <v>0.52800000000000002</v>
      </c>
      <c r="H51" s="8">
        <f t="shared" si="1"/>
        <v>738.14400000000001</v>
      </c>
      <c r="I51" s="18">
        <v>2022</v>
      </c>
    </row>
    <row r="52" spans="1:9" x14ac:dyDescent="0.25">
      <c r="A52" s="3">
        <v>9788886423625</v>
      </c>
      <c r="B52" s="7" t="s">
        <v>204</v>
      </c>
      <c r="C52" s="8">
        <v>0.53</v>
      </c>
      <c r="D52" s="9">
        <v>2021</v>
      </c>
      <c r="E52" s="4">
        <v>16273</v>
      </c>
      <c r="F52" s="22">
        <v>0.1</v>
      </c>
      <c r="G52" s="8">
        <f t="shared" si="0"/>
        <v>5.3000000000000005E-2</v>
      </c>
      <c r="H52" s="8">
        <f t="shared" si="1"/>
        <v>862.46900000000005</v>
      </c>
      <c r="I52" s="18">
        <v>2023</v>
      </c>
    </row>
    <row r="53" spans="1:9" x14ac:dyDescent="0.25">
      <c r="A53" s="3">
        <v>9788886423632</v>
      </c>
      <c r="B53" s="7" t="s">
        <v>205</v>
      </c>
      <c r="C53" s="8">
        <v>0.53</v>
      </c>
      <c r="D53" s="9">
        <v>2021</v>
      </c>
      <c r="E53" s="4">
        <v>17471</v>
      </c>
      <c r="F53" s="22">
        <v>0.1</v>
      </c>
      <c r="G53" s="8">
        <f t="shared" si="0"/>
        <v>5.3000000000000005E-2</v>
      </c>
      <c r="H53" s="8">
        <f t="shared" si="1"/>
        <v>925.96300000000008</v>
      </c>
      <c r="I53" s="18">
        <v>2023</v>
      </c>
    </row>
    <row r="54" spans="1:9" x14ac:dyDescent="0.25">
      <c r="A54" s="3">
        <v>9788895983745</v>
      </c>
      <c r="B54" s="7" t="s">
        <v>7</v>
      </c>
      <c r="C54" s="8">
        <v>6.5</v>
      </c>
      <c r="D54" s="9">
        <v>2021</v>
      </c>
      <c r="E54" s="4">
        <v>146</v>
      </c>
      <c r="F54" s="22">
        <v>0.33</v>
      </c>
      <c r="G54" s="8">
        <f t="shared" si="0"/>
        <v>2.145</v>
      </c>
      <c r="H54" s="8">
        <f t="shared" si="1"/>
        <v>313.17</v>
      </c>
    </row>
    <row r="55" spans="1:9" x14ac:dyDescent="0.25">
      <c r="A55" s="3">
        <v>9788895983790</v>
      </c>
      <c r="B55" s="7" t="s">
        <v>8</v>
      </c>
      <c r="C55" s="8">
        <v>0.22</v>
      </c>
      <c r="D55" s="9">
        <v>2021</v>
      </c>
      <c r="E55" s="12">
        <v>2033</v>
      </c>
      <c r="F55" s="22">
        <v>0.33</v>
      </c>
      <c r="G55" s="8">
        <f t="shared" si="0"/>
        <v>7.2599999999999998E-2</v>
      </c>
      <c r="H55" s="8">
        <f t="shared" si="1"/>
        <v>147.5958</v>
      </c>
    </row>
    <row r="56" spans="1:9" x14ac:dyDescent="0.25">
      <c r="A56" s="3">
        <v>9788895983868</v>
      </c>
      <c r="B56" s="7" t="s">
        <v>16</v>
      </c>
      <c r="C56" s="8">
        <v>3.35</v>
      </c>
      <c r="D56" s="9">
        <v>2021</v>
      </c>
      <c r="E56" s="4">
        <v>374</v>
      </c>
      <c r="F56" s="22">
        <v>0.33</v>
      </c>
      <c r="G56" s="8">
        <f t="shared" si="0"/>
        <v>1.1055000000000001</v>
      </c>
      <c r="H56" s="8">
        <f t="shared" si="1"/>
        <v>413.45700000000005</v>
      </c>
    </row>
    <row r="57" spans="1:9" x14ac:dyDescent="0.25">
      <c r="A57" s="3">
        <v>9788895983875</v>
      </c>
      <c r="B57" s="7" t="s">
        <v>17</v>
      </c>
      <c r="C57" s="8">
        <v>3.35</v>
      </c>
      <c r="D57" s="9">
        <v>2021</v>
      </c>
      <c r="E57" s="4">
        <v>376</v>
      </c>
      <c r="F57" s="22">
        <v>0.33</v>
      </c>
      <c r="G57" s="8">
        <f t="shared" si="0"/>
        <v>1.1055000000000001</v>
      </c>
      <c r="H57" s="8">
        <f t="shared" si="1"/>
        <v>415.66800000000006</v>
      </c>
    </row>
    <row r="58" spans="1:9" x14ac:dyDescent="0.25">
      <c r="A58" s="3">
        <v>9788895983882</v>
      </c>
      <c r="B58" s="7" t="s">
        <v>18</v>
      </c>
      <c r="C58" s="8">
        <v>3.35</v>
      </c>
      <c r="D58" s="9">
        <v>2021</v>
      </c>
      <c r="E58" s="4">
        <v>356</v>
      </c>
      <c r="F58" s="22">
        <v>0.33</v>
      </c>
      <c r="G58" s="8">
        <f t="shared" si="0"/>
        <v>1.1055000000000001</v>
      </c>
      <c r="H58" s="8">
        <f t="shared" si="1"/>
        <v>393.55800000000005</v>
      </c>
    </row>
    <row r="59" spans="1:9" x14ac:dyDescent="0.25">
      <c r="A59" s="3">
        <v>9788895983806</v>
      </c>
      <c r="B59" s="7" t="s">
        <v>32</v>
      </c>
      <c r="C59" s="8">
        <v>0.45</v>
      </c>
      <c r="D59" s="9">
        <v>2021</v>
      </c>
      <c r="E59" s="12">
        <v>544</v>
      </c>
      <c r="F59" s="22">
        <v>0.33</v>
      </c>
      <c r="G59" s="8">
        <f t="shared" si="0"/>
        <v>0.14850000000000002</v>
      </c>
      <c r="H59" s="8">
        <f t="shared" si="1"/>
        <v>80.784000000000006</v>
      </c>
    </row>
    <row r="60" spans="1:9" x14ac:dyDescent="0.25">
      <c r="A60" s="3">
        <v>9788895983776</v>
      </c>
      <c r="B60" s="7" t="s">
        <v>36</v>
      </c>
      <c r="C60" s="8">
        <v>2.6</v>
      </c>
      <c r="D60" s="9">
        <v>2021</v>
      </c>
      <c r="E60" s="4">
        <v>505</v>
      </c>
      <c r="F60" s="22">
        <v>0.33</v>
      </c>
      <c r="G60" s="8">
        <f t="shared" si="0"/>
        <v>0.8580000000000001</v>
      </c>
      <c r="H60" s="8">
        <f t="shared" si="1"/>
        <v>433.29</v>
      </c>
    </row>
    <row r="61" spans="1:9" x14ac:dyDescent="0.25">
      <c r="A61" s="3">
        <v>9788895983813</v>
      </c>
      <c r="B61" s="7" t="s">
        <v>43</v>
      </c>
      <c r="C61" s="8">
        <v>6.7</v>
      </c>
      <c r="D61" s="9">
        <v>2021</v>
      </c>
      <c r="E61" s="4">
        <v>323</v>
      </c>
      <c r="F61" s="22">
        <v>0.33</v>
      </c>
      <c r="G61" s="8">
        <f t="shared" si="0"/>
        <v>2.2110000000000003</v>
      </c>
      <c r="H61" s="8">
        <f t="shared" si="1"/>
        <v>714.15300000000013</v>
      </c>
    </row>
    <row r="62" spans="1:9" x14ac:dyDescent="0.25">
      <c r="A62" s="3">
        <v>9788895983769</v>
      </c>
      <c r="B62" s="7" t="s">
        <v>49</v>
      </c>
      <c r="C62" s="8">
        <v>1.68</v>
      </c>
      <c r="D62" s="9">
        <v>2021</v>
      </c>
      <c r="E62" s="4">
        <v>439</v>
      </c>
      <c r="F62" s="22">
        <v>0.33</v>
      </c>
      <c r="G62" s="8">
        <f t="shared" si="0"/>
        <v>0.5544</v>
      </c>
      <c r="H62" s="8">
        <f t="shared" si="1"/>
        <v>243.38159999999999</v>
      </c>
    </row>
    <row r="63" spans="1:9" x14ac:dyDescent="0.25">
      <c r="A63" s="3">
        <v>9788895983936</v>
      </c>
      <c r="B63" s="7" t="s">
        <v>63</v>
      </c>
      <c r="C63" s="8">
        <v>3.8</v>
      </c>
      <c r="D63" s="9">
        <v>2021</v>
      </c>
      <c r="E63" s="4">
        <v>361</v>
      </c>
      <c r="F63" s="22">
        <v>0.33</v>
      </c>
      <c r="G63" s="8">
        <f t="shared" si="0"/>
        <v>1.254</v>
      </c>
      <c r="H63" s="8">
        <f t="shared" si="1"/>
        <v>452.69400000000002</v>
      </c>
    </row>
    <row r="64" spans="1:9" x14ac:dyDescent="0.25">
      <c r="A64" s="3">
        <v>9788895983721</v>
      </c>
      <c r="B64" s="7" t="s">
        <v>72</v>
      </c>
      <c r="C64" s="8">
        <v>4.05</v>
      </c>
      <c r="D64" s="9">
        <v>2021</v>
      </c>
      <c r="E64" s="4">
        <v>157</v>
      </c>
      <c r="F64" s="22">
        <v>0.33</v>
      </c>
      <c r="G64" s="8">
        <f t="shared" si="0"/>
        <v>1.3365</v>
      </c>
      <c r="H64" s="8">
        <f t="shared" si="1"/>
        <v>209.8305</v>
      </c>
    </row>
    <row r="65" spans="1:8" x14ac:dyDescent="0.25">
      <c r="A65" s="3">
        <v>9788895983912</v>
      </c>
      <c r="B65" s="7" t="s">
        <v>73</v>
      </c>
      <c r="C65" s="8">
        <v>3.79</v>
      </c>
      <c r="D65" s="9">
        <v>2021</v>
      </c>
      <c r="E65" s="4">
        <v>173</v>
      </c>
      <c r="F65" s="22">
        <v>0.33</v>
      </c>
      <c r="G65" s="8">
        <f t="shared" si="0"/>
        <v>1.2507000000000001</v>
      </c>
      <c r="H65" s="8">
        <f t="shared" si="1"/>
        <v>216.37110000000001</v>
      </c>
    </row>
    <row r="66" spans="1:8" x14ac:dyDescent="0.25">
      <c r="A66" s="3">
        <v>9788895983622</v>
      </c>
      <c r="B66" s="7" t="s">
        <v>85</v>
      </c>
      <c r="C66" s="8">
        <v>1.52</v>
      </c>
      <c r="D66" s="9">
        <v>2021</v>
      </c>
      <c r="E66" s="4">
        <v>473</v>
      </c>
      <c r="F66" s="22">
        <v>0.33</v>
      </c>
      <c r="G66" s="8">
        <f t="shared" ref="G66:G129" si="2">C66*F66</f>
        <v>0.50160000000000005</v>
      </c>
      <c r="H66" s="8">
        <f t="shared" ref="H66:H129" si="3">E66*G66</f>
        <v>237.25680000000003</v>
      </c>
    </row>
    <row r="67" spans="1:8" x14ac:dyDescent="0.25">
      <c r="A67" s="3">
        <v>9791280736000</v>
      </c>
      <c r="B67" s="7" t="s">
        <v>90</v>
      </c>
      <c r="C67" s="8">
        <v>1.52</v>
      </c>
      <c r="D67" s="9">
        <v>2021</v>
      </c>
      <c r="E67" s="4">
        <v>338</v>
      </c>
      <c r="F67" s="22">
        <v>0.33</v>
      </c>
      <c r="G67" s="8">
        <f t="shared" si="2"/>
        <v>0.50160000000000005</v>
      </c>
      <c r="H67" s="8">
        <f t="shared" si="3"/>
        <v>169.54080000000002</v>
      </c>
    </row>
    <row r="68" spans="1:8" x14ac:dyDescent="0.25">
      <c r="A68" s="3">
        <v>9788895983837</v>
      </c>
      <c r="B68" s="7" t="s">
        <v>96</v>
      </c>
      <c r="C68" s="8">
        <v>0.28000000000000003</v>
      </c>
      <c r="D68" s="9">
        <v>2021</v>
      </c>
      <c r="E68" s="4">
        <v>499</v>
      </c>
      <c r="F68" s="22">
        <v>0.33</v>
      </c>
      <c r="G68" s="8">
        <f t="shared" si="2"/>
        <v>9.240000000000001E-2</v>
      </c>
      <c r="H68" s="8">
        <f t="shared" si="3"/>
        <v>46.107600000000005</v>
      </c>
    </row>
    <row r="69" spans="1:8" x14ac:dyDescent="0.25">
      <c r="A69" s="3">
        <v>9788895983592</v>
      </c>
      <c r="B69" s="7" t="s">
        <v>150</v>
      </c>
      <c r="C69" s="8">
        <v>0.22</v>
      </c>
      <c r="D69" s="9">
        <v>2021</v>
      </c>
      <c r="E69" s="4">
        <v>2919</v>
      </c>
      <c r="F69" s="22">
        <v>0.33</v>
      </c>
      <c r="G69" s="8">
        <f t="shared" si="2"/>
        <v>7.2599999999999998E-2</v>
      </c>
      <c r="H69" s="8">
        <f t="shared" si="3"/>
        <v>211.9194</v>
      </c>
    </row>
    <row r="70" spans="1:8" x14ac:dyDescent="0.25">
      <c r="A70" s="3">
        <v>9788886423076</v>
      </c>
      <c r="B70" s="7" t="s">
        <v>157</v>
      </c>
      <c r="C70" s="8">
        <v>0.39</v>
      </c>
      <c r="D70" s="9">
        <v>2021</v>
      </c>
      <c r="E70" s="4">
        <v>3488</v>
      </c>
      <c r="F70" s="22">
        <v>0.33</v>
      </c>
      <c r="G70" s="8">
        <f t="shared" si="2"/>
        <v>0.12870000000000001</v>
      </c>
      <c r="H70" s="8">
        <f t="shared" si="3"/>
        <v>448.90560000000005</v>
      </c>
    </row>
    <row r="71" spans="1:8" x14ac:dyDescent="0.25">
      <c r="A71" s="3">
        <v>9788895983905</v>
      </c>
      <c r="B71" s="7" t="s">
        <v>176</v>
      </c>
      <c r="C71" s="8">
        <v>0.54</v>
      </c>
      <c r="D71" s="9">
        <v>2021</v>
      </c>
      <c r="E71" s="4">
        <v>187</v>
      </c>
      <c r="F71" s="22">
        <v>0.33</v>
      </c>
      <c r="G71" s="8">
        <f t="shared" si="2"/>
        <v>0.17820000000000003</v>
      </c>
      <c r="H71" s="8">
        <f t="shared" si="3"/>
        <v>33.323400000000007</v>
      </c>
    </row>
    <row r="72" spans="1:8" x14ac:dyDescent="0.25">
      <c r="A72" s="3">
        <v>9788895983899</v>
      </c>
      <c r="B72" s="7" t="s">
        <v>185</v>
      </c>
      <c r="C72" s="8">
        <v>0.4</v>
      </c>
      <c r="D72" s="9">
        <v>2021</v>
      </c>
      <c r="E72" s="4">
        <v>426</v>
      </c>
      <c r="F72" s="22">
        <v>0.33</v>
      </c>
      <c r="G72" s="8">
        <f t="shared" si="2"/>
        <v>0.13200000000000001</v>
      </c>
      <c r="H72" s="8">
        <f t="shared" si="3"/>
        <v>56.231999999999999</v>
      </c>
    </row>
    <row r="73" spans="1:8" x14ac:dyDescent="0.25">
      <c r="A73" s="3">
        <v>9788895983929</v>
      </c>
      <c r="B73" s="7" t="s">
        <v>193</v>
      </c>
      <c r="C73" s="8">
        <v>3.6</v>
      </c>
      <c r="D73" s="9">
        <v>2021</v>
      </c>
      <c r="E73" s="4">
        <v>321</v>
      </c>
      <c r="F73" s="22">
        <v>0.33</v>
      </c>
      <c r="G73" s="8">
        <f t="shared" si="2"/>
        <v>1.1880000000000002</v>
      </c>
      <c r="H73" s="8">
        <f t="shared" si="3"/>
        <v>381.34800000000007</v>
      </c>
    </row>
    <row r="74" spans="1:8" x14ac:dyDescent="0.25">
      <c r="A74" s="3">
        <v>9788895983981</v>
      </c>
      <c r="B74" s="7" t="s">
        <v>194</v>
      </c>
      <c r="C74" s="8">
        <v>1.1499999999999999</v>
      </c>
      <c r="D74" s="9">
        <v>2021</v>
      </c>
      <c r="E74" s="4">
        <v>1186</v>
      </c>
      <c r="F74" s="22">
        <v>0.33</v>
      </c>
      <c r="G74" s="8">
        <f t="shared" si="2"/>
        <v>0.3795</v>
      </c>
      <c r="H74" s="8">
        <f t="shared" si="3"/>
        <v>450.08699999999999</v>
      </c>
    </row>
    <row r="75" spans="1:8" x14ac:dyDescent="0.25">
      <c r="A75" s="3">
        <v>9788895983974</v>
      </c>
      <c r="B75" s="7" t="s">
        <v>195</v>
      </c>
      <c r="C75" s="8">
        <v>1.1499999999999999</v>
      </c>
      <c r="D75" s="9">
        <v>2021</v>
      </c>
      <c r="E75" s="4">
        <v>1236</v>
      </c>
      <c r="F75" s="22">
        <v>0.33</v>
      </c>
      <c r="G75" s="8">
        <f t="shared" si="2"/>
        <v>0.3795</v>
      </c>
      <c r="H75" s="8">
        <f t="shared" si="3"/>
        <v>469.06200000000001</v>
      </c>
    </row>
    <row r="76" spans="1:8" x14ac:dyDescent="0.25">
      <c r="A76" s="3">
        <v>9788895983998</v>
      </c>
      <c r="B76" s="7" t="s">
        <v>196</v>
      </c>
      <c r="C76" s="8">
        <v>1.1499999999999999</v>
      </c>
      <c r="D76" s="9">
        <v>2021</v>
      </c>
      <c r="E76" s="4">
        <v>1252</v>
      </c>
      <c r="F76" s="22">
        <v>0.33</v>
      </c>
      <c r="G76" s="8">
        <f t="shared" si="2"/>
        <v>0.3795</v>
      </c>
      <c r="H76" s="8">
        <f t="shared" si="3"/>
        <v>475.13400000000001</v>
      </c>
    </row>
    <row r="77" spans="1:8" x14ac:dyDescent="0.25">
      <c r="A77" s="3">
        <v>9788895983950</v>
      </c>
      <c r="B77" s="7" t="s">
        <v>209</v>
      </c>
      <c r="C77" s="8">
        <v>1.2</v>
      </c>
      <c r="D77" s="9">
        <v>2021</v>
      </c>
      <c r="E77" s="4">
        <v>442</v>
      </c>
      <c r="F77" s="22">
        <v>0.33</v>
      </c>
      <c r="G77" s="8">
        <f t="shared" si="2"/>
        <v>0.39600000000000002</v>
      </c>
      <c r="H77" s="8">
        <f t="shared" si="3"/>
        <v>175.03200000000001</v>
      </c>
    </row>
    <row r="78" spans="1:8" x14ac:dyDescent="0.25">
      <c r="A78" s="3">
        <v>9788895983783</v>
      </c>
      <c r="B78" s="7" t="s">
        <v>210</v>
      </c>
      <c r="C78" s="8">
        <v>1.2</v>
      </c>
      <c r="D78" s="9">
        <v>2021</v>
      </c>
      <c r="E78" s="4">
        <v>403</v>
      </c>
      <c r="F78" s="22">
        <v>0.33</v>
      </c>
      <c r="G78" s="8">
        <f t="shared" si="2"/>
        <v>0.39600000000000002</v>
      </c>
      <c r="H78" s="8">
        <f t="shared" si="3"/>
        <v>159.58799999999999</v>
      </c>
    </row>
    <row r="79" spans="1:8" x14ac:dyDescent="0.25">
      <c r="A79" s="3">
        <v>9788895983462</v>
      </c>
      <c r="B79" s="7" t="s">
        <v>29</v>
      </c>
      <c r="C79" s="8">
        <v>0.15</v>
      </c>
      <c r="D79" s="9">
        <v>2020</v>
      </c>
      <c r="E79" s="4">
        <v>5718</v>
      </c>
      <c r="F79" s="22">
        <v>0.1</v>
      </c>
      <c r="G79" s="8">
        <f t="shared" si="2"/>
        <v>1.4999999999999999E-2</v>
      </c>
      <c r="H79" s="8">
        <f t="shared" si="3"/>
        <v>85.77</v>
      </c>
    </row>
    <row r="80" spans="1:8" x14ac:dyDescent="0.25">
      <c r="A80" s="3">
        <v>9788895983035</v>
      </c>
      <c r="B80" s="7" t="s">
        <v>35</v>
      </c>
      <c r="C80" s="8">
        <v>1.2</v>
      </c>
      <c r="D80" s="9">
        <v>2020</v>
      </c>
      <c r="E80" s="4">
        <v>887</v>
      </c>
      <c r="F80" s="22">
        <v>0.1</v>
      </c>
      <c r="G80" s="8">
        <f t="shared" si="2"/>
        <v>0.12</v>
      </c>
      <c r="H80" s="8">
        <f t="shared" si="3"/>
        <v>106.44</v>
      </c>
    </row>
    <row r="81" spans="1:9" x14ac:dyDescent="0.25">
      <c r="A81" s="3">
        <v>9788886423137</v>
      </c>
      <c r="B81" s="7" t="s">
        <v>40</v>
      </c>
      <c r="C81" s="8">
        <v>0.45</v>
      </c>
      <c r="D81" s="9">
        <v>2020</v>
      </c>
      <c r="E81" s="4">
        <v>5799</v>
      </c>
      <c r="F81" s="22">
        <v>0.1</v>
      </c>
      <c r="G81" s="8">
        <f t="shared" si="2"/>
        <v>4.5000000000000005E-2</v>
      </c>
      <c r="H81" s="8">
        <f t="shared" si="3"/>
        <v>260.95500000000004</v>
      </c>
    </row>
    <row r="82" spans="1:9" x14ac:dyDescent="0.25">
      <c r="A82" s="3">
        <v>9788895983677</v>
      </c>
      <c r="B82" s="7" t="s">
        <v>88</v>
      </c>
      <c r="C82" s="8">
        <v>2.99</v>
      </c>
      <c r="D82" s="9">
        <v>2020</v>
      </c>
      <c r="E82" s="4">
        <v>741</v>
      </c>
      <c r="F82" s="22">
        <v>0.1</v>
      </c>
      <c r="G82" s="8">
        <f t="shared" si="2"/>
        <v>0.29900000000000004</v>
      </c>
      <c r="H82" s="8">
        <f t="shared" si="3"/>
        <v>221.55900000000003</v>
      </c>
    </row>
    <row r="83" spans="1:9" x14ac:dyDescent="0.25">
      <c r="A83" s="3">
        <v>9788895983660</v>
      </c>
      <c r="B83" s="7" t="s">
        <v>152</v>
      </c>
      <c r="C83" s="8">
        <v>1</v>
      </c>
      <c r="D83" s="9">
        <v>2020</v>
      </c>
      <c r="E83" s="4">
        <v>1006</v>
      </c>
      <c r="F83" s="22">
        <v>0.1</v>
      </c>
      <c r="G83" s="8">
        <f t="shared" si="2"/>
        <v>0.1</v>
      </c>
      <c r="H83" s="8">
        <f t="shared" si="3"/>
        <v>100.60000000000001</v>
      </c>
    </row>
    <row r="84" spans="1:9" x14ac:dyDescent="0.25">
      <c r="A84" s="3">
        <v>9788895983707</v>
      </c>
      <c r="B84" s="7" t="s">
        <v>167</v>
      </c>
      <c r="C84" s="8">
        <v>3.1</v>
      </c>
      <c r="D84" s="9">
        <v>2020</v>
      </c>
      <c r="E84" s="4">
        <v>442</v>
      </c>
      <c r="F84" s="22">
        <v>0.1</v>
      </c>
      <c r="G84" s="8">
        <f t="shared" si="2"/>
        <v>0.31000000000000005</v>
      </c>
      <c r="H84" s="8">
        <f t="shared" si="3"/>
        <v>137.02000000000001</v>
      </c>
    </row>
    <row r="85" spans="1:9" x14ac:dyDescent="0.25">
      <c r="A85" s="3">
        <v>9788895983295</v>
      </c>
      <c r="B85" s="7" t="s">
        <v>168</v>
      </c>
      <c r="C85" s="8">
        <v>0.26</v>
      </c>
      <c r="D85" s="9">
        <v>2020</v>
      </c>
      <c r="E85" s="4">
        <v>4886</v>
      </c>
      <c r="F85" s="22">
        <v>0.1</v>
      </c>
      <c r="G85" s="8">
        <f t="shared" si="2"/>
        <v>2.6000000000000002E-2</v>
      </c>
      <c r="H85" s="8">
        <f t="shared" si="3"/>
        <v>127.03600000000002</v>
      </c>
    </row>
    <row r="86" spans="1:9" x14ac:dyDescent="0.25">
      <c r="A86" s="3">
        <v>9788895983714</v>
      </c>
      <c r="B86" s="7" t="s">
        <v>175</v>
      </c>
      <c r="C86" s="8">
        <v>1.2</v>
      </c>
      <c r="D86" s="9">
        <v>2020</v>
      </c>
      <c r="E86" s="4">
        <v>418</v>
      </c>
      <c r="F86" s="22">
        <v>0.1</v>
      </c>
      <c r="G86" s="8">
        <f t="shared" si="2"/>
        <v>0.12</v>
      </c>
      <c r="H86" s="8">
        <f t="shared" si="3"/>
        <v>50.16</v>
      </c>
    </row>
    <row r="87" spans="1:9" x14ac:dyDescent="0.25">
      <c r="A87" s="3">
        <v>9788895983752</v>
      </c>
      <c r="B87" s="7" t="s">
        <v>221</v>
      </c>
      <c r="C87" s="8">
        <v>0.48</v>
      </c>
      <c r="D87" s="9">
        <v>2020</v>
      </c>
      <c r="E87" s="4">
        <v>307</v>
      </c>
      <c r="F87" s="22">
        <v>0.1</v>
      </c>
      <c r="G87" s="8">
        <f t="shared" si="2"/>
        <v>4.8000000000000001E-2</v>
      </c>
      <c r="H87" s="8">
        <f t="shared" si="3"/>
        <v>14.736000000000001</v>
      </c>
    </row>
    <row r="88" spans="1:9" x14ac:dyDescent="0.25">
      <c r="A88" s="3">
        <v>9788895983691</v>
      </c>
      <c r="B88" s="7" t="s">
        <v>202</v>
      </c>
      <c r="C88" s="8">
        <v>1</v>
      </c>
      <c r="D88" s="9">
        <v>2020</v>
      </c>
      <c r="E88" s="4">
        <v>745</v>
      </c>
      <c r="F88" s="22">
        <v>0.1</v>
      </c>
      <c r="G88" s="8">
        <f t="shared" si="2"/>
        <v>0.1</v>
      </c>
      <c r="H88" s="8">
        <f t="shared" si="3"/>
        <v>74.5</v>
      </c>
    </row>
    <row r="89" spans="1:9" x14ac:dyDescent="0.25">
      <c r="A89" s="3">
        <v>9788895983653</v>
      </c>
      <c r="B89" s="7" t="s">
        <v>206</v>
      </c>
      <c r="C89" s="8">
        <v>0.48</v>
      </c>
      <c r="D89" s="9">
        <v>2020</v>
      </c>
      <c r="E89" s="4">
        <v>2543</v>
      </c>
      <c r="F89" s="22">
        <v>0.1</v>
      </c>
      <c r="G89" s="8">
        <f t="shared" si="2"/>
        <v>4.8000000000000001E-2</v>
      </c>
      <c r="H89" s="8">
        <f t="shared" si="3"/>
        <v>122.06400000000001</v>
      </c>
    </row>
    <row r="90" spans="1:9" x14ac:dyDescent="0.25">
      <c r="A90" s="3">
        <v>9788895983820</v>
      </c>
      <c r="B90" s="7" t="s">
        <v>222</v>
      </c>
      <c r="C90" s="8">
        <v>0.48</v>
      </c>
      <c r="D90" s="9">
        <v>2020</v>
      </c>
      <c r="E90" s="4">
        <v>319</v>
      </c>
      <c r="F90" s="22">
        <v>0.1</v>
      </c>
      <c r="G90" s="8">
        <f t="shared" si="2"/>
        <v>4.8000000000000001E-2</v>
      </c>
      <c r="H90" s="8">
        <f t="shared" si="3"/>
        <v>15.312000000000001</v>
      </c>
    </row>
    <row r="91" spans="1:9" x14ac:dyDescent="0.25">
      <c r="A91" s="3">
        <v>9788895983738</v>
      </c>
      <c r="B91" s="7" t="s">
        <v>211</v>
      </c>
      <c r="C91" s="8">
        <v>0.95</v>
      </c>
      <c r="D91" s="9">
        <v>2020</v>
      </c>
      <c r="E91" s="4">
        <v>377</v>
      </c>
      <c r="F91" s="22">
        <v>0.1</v>
      </c>
      <c r="G91" s="8">
        <f t="shared" si="2"/>
        <v>9.5000000000000001E-2</v>
      </c>
      <c r="H91" s="8">
        <f t="shared" si="3"/>
        <v>35.814999999999998</v>
      </c>
    </row>
    <row r="92" spans="1:9" x14ac:dyDescent="0.25">
      <c r="A92" s="3">
        <v>9788895983646</v>
      </c>
      <c r="B92" s="7" t="s">
        <v>212</v>
      </c>
      <c r="C92" s="8">
        <v>0.32</v>
      </c>
      <c r="D92" s="9">
        <v>2020</v>
      </c>
      <c r="E92" s="4">
        <v>2880</v>
      </c>
      <c r="F92" s="22">
        <v>0.1</v>
      </c>
      <c r="G92" s="8">
        <f t="shared" si="2"/>
        <v>3.2000000000000001E-2</v>
      </c>
      <c r="H92" s="8">
        <f t="shared" si="3"/>
        <v>92.16</v>
      </c>
    </row>
    <row r="93" spans="1:9" x14ac:dyDescent="0.25">
      <c r="A93" s="3">
        <v>9788886423601</v>
      </c>
      <c r="B93" s="7" t="s">
        <v>69</v>
      </c>
      <c r="C93" s="8">
        <v>0.53</v>
      </c>
      <c r="D93" s="9">
        <v>2019</v>
      </c>
      <c r="E93" s="4">
        <v>15777</v>
      </c>
      <c r="F93" s="22">
        <v>0.1</v>
      </c>
      <c r="G93" s="8">
        <f t="shared" si="2"/>
        <v>5.3000000000000005E-2</v>
      </c>
      <c r="H93" s="8">
        <f t="shared" si="3"/>
        <v>836.18100000000004</v>
      </c>
      <c r="I93" s="18">
        <v>2023</v>
      </c>
    </row>
    <row r="94" spans="1:9" x14ac:dyDescent="0.25">
      <c r="A94" s="3">
        <v>9788886423618</v>
      </c>
      <c r="B94" s="7" t="s">
        <v>70</v>
      </c>
      <c r="C94" s="8">
        <v>0.53</v>
      </c>
      <c r="D94" s="9">
        <v>2019</v>
      </c>
      <c r="E94" s="4">
        <v>14777</v>
      </c>
      <c r="F94" s="22">
        <v>0.1</v>
      </c>
      <c r="G94" s="8">
        <f t="shared" si="2"/>
        <v>5.3000000000000005E-2</v>
      </c>
      <c r="H94" s="8">
        <f t="shared" si="3"/>
        <v>783.18100000000004</v>
      </c>
      <c r="I94" s="18">
        <v>2023</v>
      </c>
    </row>
    <row r="95" spans="1:9" x14ac:dyDescent="0.25">
      <c r="A95" s="3">
        <v>9788895983608</v>
      </c>
      <c r="B95" s="7" t="s">
        <v>14</v>
      </c>
      <c r="C95" s="8">
        <v>0.7</v>
      </c>
      <c r="D95" s="9">
        <v>2019</v>
      </c>
      <c r="E95" s="4">
        <v>1199</v>
      </c>
      <c r="F95" s="22">
        <v>0.1</v>
      </c>
      <c r="G95" s="8">
        <f t="shared" si="2"/>
        <v>6.9999999999999993E-2</v>
      </c>
      <c r="H95" s="8">
        <f t="shared" si="3"/>
        <v>83.929999999999993</v>
      </c>
    </row>
    <row r="96" spans="1:9" x14ac:dyDescent="0.25">
      <c r="A96" s="3">
        <v>9788895983332</v>
      </c>
      <c r="B96" s="7" t="s">
        <v>23</v>
      </c>
      <c r="C96" s="8">
        <v>0.33</v>
      </c>
      <c r="D96" s="9">
        <v>2019</v>
      </c>
      <c r="E96" s="4">
        <v>2229</v>
      </c>
      <c r="F96" s="22">
        <v>0.1</v>
      </c>
      <c r="G96" s="8">
        <f t="shared" si="2"/>
        <v>3.3000000000000002E-2</v>
      </c>
      <c r="H96" s="8">
        <f t="shared" si="3"/>
        <v>73.557000000000002</v>
      </c>
    </row>
    <row r="97" spans="1:8" x14ac:dyDescent="0.25">
      <c r="A97" s="3">
        <v>9788895983523</v>
      </c>
      <c r="B97" s="7" t="s">
        <v>31</v>
      </c>
      <c r="C97" s="8">
        <v>0.03</v>
      </c>
      <c r="D97" s="9">
        <v>2019</v>
      </c>
      <c r="E97" s="4">
        <v>2839</v>
      </c>
      <c r="F97" s="22">
        <v>0.1</v>
      </c>
      <c r="G97" s="8">
        <f t="shared" si="2"/>
        <v>3.0000000000000001E-3</v>
      </c>
      <c r="H97" s="8">
        <f t="shared" si="3"/>
        <v>8.5169999999999995</v>
      </c>
    </row>
    <row r="98" spans="1:8" x14ac:dyDescent="0.25">
      <c r="A98" s="3">
        <v>9788895983028</v>
      </c>
      <c r="B98" s="7" t="s">
        <v>34</v>
      </c>
      <c r="C98" s="8">
        <v>0.49</v>
      </c>
      <c r="D98" s="9">
        <v>2019</v>
      </c>
      <c r="E98" s="4">
        <v>1167</v>
      </c>
      <c r="F98" s="22">
        <v>0.1</v>
      </c>
      <c r="G98" s="8">
        <f t="shared" si="2"/>
        <v>4.9000000000000002E-2</v>
      </c>
      <c r="H98" s="8">
        <f t="shared" si="3"/>
        <v>57.183</v>
      </c>
    </row>
    <row r="99" spans="1:8" x14ac:dyDescent="0.25">
      <c r="A99" s="3">
        <v>9788886423991</v>
      </c>
      <c r="B99" s="7" t="s">
        <v>50</v>
      </c>
      <c r="C99" s="8">
        <v>0.3</v>
      </c>
      <c r="D99" s="9">
        <v>2019</v>
      </c>
      <c r="E99" s="4">
        <v>2410</v>
      </c>
      <c r="F99" s="22">
        <v>0.1</v>
      </c>
      <c r="G99" s="8">
        <f t="shared" si="2"/>
        <v>0.03</v>
      </c>
      <c r="H99" s="8">
        <f t="shared" si="3"/>
        <v>72.3</v>
      </c>
    </row>
    <row r="100" spans="1:8" x14ac:dyDescent="0.25">
      <c r="A100" s="3">
        <v>9788895983561</v>
      </c>
      <c r="B100" s="7" t="s">
        <v>154</v>
      </c>
      <c r="C100" s="8">
        <v>0.18</v>
      </c>
      <c r="D100" s="9">
        <v>2019</v>
      </c>
      <c r="E100" s="4">
        <v>1156</v>
      </c>
      <c r="F100" s="22">
        <v>0.1</v>
      </c>
      <c r="G100" s="8">
        <f t="shared" si="2"/>
        <v>1.7999999999999999E-2</v>
      </c>
      <c r="H100" s="8">
        <f t="shared" si="3"/>
        <v>20.808</v>
      </c>
    </row>
    <row r="101" spans="1:8" x14ac:dyDescent="0.25">
      <c r="A101" s="3">
        <v>9788886423946</v>
      </c>
      <c r="B101" s="7" t="s">
        <v>155</v>
      </c>
      <c r="C101" s="8">
        <v>0.3</v>
      </c>
      <c r="D101" s="9">
        <v>2019</v>
      </c>
      <c r="E101" s="4">
        <v>3913</v>
      </c>
      <c r="F101" s="22">
        <v>0.1</v>
      </c>
      <c r="G101" s="8">
        <f t="shared" si="2"/>
        <v>0.03</v>
      </c>
      <c r="H101" s="8">
        <f t="shared" si="3"/>
        <v>117.39</v>
      </c>
    </row>
    <row r="102" spans="1:8" x14ac:dyDescent="0.25">
      <c r="A102" s="3">
        <v>9788886423687</v>
      </c>
      <c r="B102" s="7" t="s">
        <v>159</v>
      </c>
      <c r="C102" s="8">
        <v>0.57999999999999996</v>
      </c>
      <c r="D102" s="9">
        <v>2019</v>
      </c>
      <c r="E102" s="4">
        <v>7424</v>
      </c>
      <c r="F102" s="22">
        <v>0.1</v>
      </c>
      <c r="G102" s="8">
        <f t="shared" si="2"/>
        <v>5.7999999999999996E-2</v>
      </c>
      <c r="H102" s="8">
        <f t="shared" si="3"/>
        <v>430.59199999999998</v>
      </c>
    </row>
    <row r="103" spans="1:8" x14ac:dyDescent="0.25">
      <c r="A103" s="3">
        <v>9788895983615</v>
      </c>
      <c r="B103" s="7" t="s">
        <v>165</v>
      </c>
      <c r="C103" s="8">
        <v>1.57</v>
      </c>
      <c r="D103" s="9">
        <v>2019</v>
      </c>
      <c r="E103" s="4">
        <v>549</v>
      </c>
      <c r="F103" s="22">
        <v>0.1</v>
      </c>
      <c r="G103" s="8">
        <f t="shared" si="2"/>
        <v>0.15700000000000003</v>
      </c>
      <c r="H103" s="8">
        <f t="shared" si="3"/>
        <v>86.193000000000012</v>
      </c>
    </row>
    <row r="104" spans="1:8" x14ac:dyDescent="0.25">
      <c r="A104" s="3">
        <v>9788895983578</v>
      </c>
      <c r="B104" s="7" t="s">
        <v>191</v>
      </c>
      <c r="C104" s="8">
        <v>3.24</v>
      </c>
      <c r="D104" s="9">
        <v>2019</v>
      </c>
      <c r="E104" s="4">
        <v>935</v>
      </c>
      <c r="F104" s="22">
        <v>0.1</v>
      </c>
      <c r="G104" s="8">
        <f t="shared" si="2"/>
        <v>0.32400000000000007</v>
      </c>
      <c r="H104" s="8">
        <f t="shared" si="3"/>
        <v>302.94000000000005</v>
      </c>
    </row>
    <row r="105" spans="1:8" x14ac:dyDescent="0.25">
      <c r="A105" s="3">
        <v>9788895983554</v>
      </c>
      <c r="B105" s="7" t="s">
        <v>6</v>
      </c>
      <c r="C105" s="8">
        <v>0.53</v>
      </c>
      <c r="D105" s="9">
        <v>2018</v>
      </c>
      <c r="E105" s="4">
        <v>520</v>
      </c>
      <c r="F105" s="22">
        <v>0.1</v>
      </c>
      <c r="G105" s="8">
        <f t="shared" si="2"/>
        <v>5.3000000000000005E-2</v>
      </c>
      <c r="H105" s="8">
        <f t="shared" si="3"/>
        <v>27.560000000000002</v>
      </c>
    </row>
    <row r="106" spans="1:8" x14ac:dyDescent="0.25">
      <c r="A106" s="3">
        <v>9788895983530</v>
      </c>
      <c r="B106" s="7" t="s">
        <v>9</v>
      </c>
      <c r="C106" s="8">
        <v>0.53</v>
      </c>
      <c r="D106" s="9">
        <v>2018</v>
      </c>
      <c r="E106" s="4">
        <v>449</v>
      </c>
      <c r="F106" s="22">
        <v>0.1</v>
      </c>
      <c r="G106" s="8">
        <f t="shared" si="2"/>
        <v>5.3000000000000005E-2</v>
      </c>
      <c r="H106" s="8">
        <f t="shared" si="3"/>
        <v>23.797000000000004</v>
      </c>
    </row>
    <row r="107" spans="1:8" x14ac:dyDescent="0.25">
      <c r="A107" s="3">
        <v>9788895983172</v>
      </c>
      <c r="B107" s="7" t="s">
        <v>24</v>
      </c>
      <c r="C107" s="8">
        <v>0.6</v>
      </c>
      <c r="D107" s="9">
        <v>2018</v>
      </c>
      <c r="E107" s="4">
        <v>1342</v>
      </c>
      <c r="F107" s="22">
        <v>0.1</v>
      </c>
      <c r="G107" s="8">
        <f t="shared" si="2"/>
        <v>0.06</v>
      </c>
      <c r="H107" s="8">
        <f t="shared" si="3"/>
        <v>80.52</v>
      </c>
    </row>
    <row r="108" spans="1:8" x14ac:dyDescent="0.25">
      <c r="A108" s="3">
        <v>9788895983424</v>
      </c>
      <c r="B108" s="7" t="s">
        <v>37</v>
      </c>
      <c r="C108" s="8">
        <v>1.57</v>
      </c>
      <c r="D108" s="9">
        <v>2018</v>
      </c>
      <c r="E108" s="4">
        <v>716</v>
      </c>
      <c r="F108" s="22">
        <v>0.1</v>
      </c>
      <c r="G108" s="8">
        <f t="shared" si="2"/>
        <v>0.15700000000000003</v>
      </c>
      <c r="H108" s="8">
        <f t="shared" si="3"/>
        <v>112.41200000000002</v>
      </c>
    </row>
    <row r="109" spans="1:8" x14ac:dyDescent="0.25">
      <c r="A109" s="3">
        <v>9788895983547</v>
      </c>
      <c r="B109" s="7" t="s">
        <v>42</v>
      </c>
      <c r="C109" s="8">
        <v>1.38</v>
      </c>
      <c r="D109" s="9">
        <v>2018</v>
      </c>
      <c r="E109" s="4">
        <v>297</v>
      </c>
      <c r="F109" s="22">
        <v>0.1</v>
      </c>
      <c r="G109" s="8">
        <f t="shared" si="2"/>
        <v>0.13799999999999998</v>
      </c>
      <c r="H109" s="8">
        <f t="shared" si="3"/>
        <v>40.985999999999997</v>
      </c>
    </row>
    <row r="110" spans="1:8" x14ac:dyDescent="0.25">
      <c r="A110" s="3">
        <v>9788895983325</v>
      </c>
      <c r="B110" s="7" t="s">
        <v>64</v>
      </c>
      <c r="C110" s="8">
        <v>0.78</v>
      </c>
      <c r="D110" s="9">
        <v>2018</v>
      </c>
      <c r="E110" s="4">
        <v>794</v>
      </c>
      <c r="F110" s="22">
        <v>0.1</v>
      </c>
      <c r="G110" s="8">
        <f t="shared" si="2"/>
        <v>7.8000000000000014E-2</v>
      </c>
      <c r="H110" s="8">
        <f t="shared" si="3"/>
        <v>61.932000000000009</v>
      </c>
    </row>
    <row r="111" spans="1:8" x14ac:dyDescent="0.25">
      <c r="A111" s="3">
        <v>9788895983370</v>
      </c>
      <c r="B111" s="7" t="s">
        <v>80</v>
      </c>
      <c r="C111" s="8">
        <v>4.88</v>
      </c>
      <c r="D111" s="9">
        <v>2018</v>
      </c>
      <c r="E111" s="4">
        <v>63</v>
      </c>
      <c r="F111" s="22">
        <v>0.1</v>
      </c>
      <c r="G111" s="8">
        <f t="shared" si="2"/>
        <v>0.48799999999999999</v>
      </c>
      <c r="H111" s="8">
        <f t="shared" si="3"/>
        <v>30.744</v>
      </c>
    </row>
    <row r="112" spans="1:8" x14ac:dyDescent="0.25">
      <c r="A112" s="3">
        <v>9788895983387</v>
      </c>
      <c r="B112" s="7" t="s">
        <v>83</v>
      </c>
      <c r="C112" s="8">
        <v>4.88</v>
      </c>
      <c r="D112" s="9">
        <v>2018</v>
      </c>
      <c r="E112" s="4">
        <v>181</v>
      </c>
      <c r="F112" s="22">
        <v>0.1</v>
      </c>
      <c r="G112" s="8">
        <f t="shared" si="2"/>
        <v>0.48799999999999999</v>
      </c>
      <c r="H112" s="8">
        <f t="shared" si="3"/>
        <v>88.328000000000003</v>
      </c>
    </row>
    <row r="113" spans="1:8" x14ac:dyDescent="0.25">
      <c r="A113" s="3">
        <v>9788895983301</v>
      </c>
      <c r="B113" s="7" t="s">
        <v>93</v>
      </c>
      <c r="C113" s="8">
        <v>0.28000000000000003</v>
      </c>
      <c r="D113" s="9">
        <v>2018</v>
      </c>
      <c r="E113" s="4">
        <v>3118</v>
      </c>
      <c r="F113" s="22">
        <v>0.1</v>
      </c>
      <c r="G113" s="8">
        <f t="shared" si="2"/>
        <v>2.8000000000000004E-2</v>
      </c>
      <c r="H113" s="8">
        <f t="shared" si="3"/>
        <v>87.304000000000016</v>
      </c>
    </row>
    <row r="114" spans="1:8" x14ac:dyDescent="0.25">
      <c r="A114" s="3">
        <v>9788895983486</v>
      </c>
      <c r="B114" s="7" t="s">
        <v>94</v>
      </c>
      <c r="C114" s="8">
        <v>0.8</v>
      </c>
      <c r="D114" s="9">
        <v>2018</v>
      </c>
      <c r="E114" s="4">
        <v>537</v>
      </c>
      <c r="F114" s="22">
        <v>0.1</v>
      </c>
      <c r="G114" s="8">
        <f t="shared" si="2"/>
        <v>8.0000000000000016E-2</v>
      </c>
      <c r="H114" s="8">
        <f t="shared" si="3"/>
        <v>42.960000000000008</v>
      </c>
    </row>
    <row r="115" spans="1:8" x14ac:dyDescent="0.25">
      <c r="A115" s="3">
        <v>9788895983516</v>
      </c>
      <c r="B115" s="7" t="s">
        <v>97</v>
      </c>
      <c r="C115" s="8">
        <v>0.53</v>
      </c>
      <c r="D115" s="9">
        <v>2018</v>
      </c>
      <c r="E115" s="4">
        <v>230</v>
      </c>
      <c r="F115" s="22">
        <v>0.1</v>
      </c>
      <c r="G115" s="8">
        <f t="shared" si="2"/>
        <v>5.3000000000000005E-2</v>
      </c>
      <c r="H115" s="8">
        <f t="shared" si="3"/>
        <v>12.190000000000001</v>
      </c>
    </row>
    <row r="116" spans="1:8" x14ac:dyDescent="0.25">
      <c r="A116" s="3">
        <v>9788895983585</v>
      </c>
      <c r="B116" s="7" t="s">
        <v>151</v>
      </c>
      <c r="C116" s="8">
        <v>0.18</v>
      </c>
      <c r="D116" s="9">
        <v>2018</v>
      </c>
      <c r="E116" s="4">
        <v>2691</v>
      </c>
      <c r="F116" s="22">
        <v>0.1</v>
      </c>
      <c r="G116" s="8">
        <f t="shared" si="2"/>
        <v>1.7999999999999999E-2</v>
      </c>
      <c r="H116" s="8">
        <f t="shared" si="3"/>
        <v>48.437999999999995</v>
      </c>
    </row>
    <row r="117" spans="1:8" x14ac:dyDescent="0.25">
      <c r="A117" s="3">
        <v>9788886423823</v>
      </c>
      <c r="B117" s="7" t="s">
        <v>161</v>
      </c>
      <c r="C117" s="8">
        <v>0.59</v>
      </c>
      <c r="D117" s="9">
        <v>2018</v>
      </c>
      <c r="E117" s="4">
        <v>6063</v>
      </c>
      <c r="F117" s="22">
        <v>0.1</v>
      </c>
      <c r="G117" s="8">
        <f t="shared" si="2"/>
        <v>5.8999999999999997E-2</v>
      </c>
      <c r="H117" s="8">
        <f t="shared" si="3"/>
        <v>357.71699999999998</v>
      </c>
    </row>
    <row r="118" spans="1:8" x14ac:dyDescent="0.25">
      <c r="A118" s="3">
        <v>9788895983509</v>
      </c>
      <c r="B118" s="7" t="s">
        <v>166</v>
      </c>
      <c r="C118" s="8">
        <v>1.79</v>
      </c>
      <c r="D118" s="9">
        <v>2018</v>
      </c>
      <c r="E118" s="4">
        <v>657</v>
      </c>
      <c r="F118" s="22">
        <v>0.1</v>
      </c>
      <c r="G118" s="8">
        <f t="shared" si="2"/>
        <v>0.17900000000000002</v>
      </c>
      <c r="H118" s="8">
        <f t="shared" si="3"/>
        <v>117.60300000000001</v>
      </c>
    </row>
    <row r="119" spans="1:8" x14ac:dyDescent="0.25">
      <c r="A119" s="3">
        <v>9788895983417</v>
      </c>
      <c r="B119" s="7" t="s">
        <v>170</v>
      </c>
      <c r="C119" s="8">
        <v>0.76</v>
      </c>
      <c r="D119" s="9">
        <v>2018</v>
      </c>
      <c r="E119" s="4">
        <v>942</v>
      </c>
      <c r="F119" s="22">
        <v>0.1</v>
      </c>
      <c r="G119" s="8">
        <f t="shared" si="2"/>
        <v>7.6000000000000012E-2</v>
      </c>
      <c r="H119" s="8">
        <f t="shared" si="3"/>
        <v>71.592000000000013</v>
      </c>
    </row>
    <row r="120" spans="1:8" x14ac:dyDescent="0.25">
      <c r="A120" s="3">
        <v>9788895983455</v>
      </c>
      <c r="B120" s="7" t="s">
        <v>179</v>
      </c>
      <c r="C120" s="8">
        <v>0.15</v>
      </c>
      <c r="D120" s="9">
        <v>2018</v>
      </c>
      <c r="E120" s="4">
        <v>4791</v>
      </c>
      <c r="F120" s="22">
        <v>0.1</v>
      </c>
      <c r="G120" s="8">
        <f t="shared" si="2"/>
        <v>1.4999999999999999E-2</v>
      </c>
      <c r="H120" s="8">
        <f t="shared" si="3"/>
        <v>71.864999999999995</v>
      </c>
    </row>
    <row r="121" spans="1:8" x14ac:dyDescent="0.25">
      <c r="A121" s="3">
        <v>9788895983493</v>
      </c>
      <c r="B121" s="7" t="s">
        <v>182</v>
      </c>
      <c r="C121" s="8">
        <v>0.53</v>
      </c>
      <c r="D121" s="9">
        <v>2018</v>
      </c>
      <c r="E121" s="4">
        <v>393</v>
      </c>
      <c r="F121" s="22">
        <v>0.1</v>
      </c>
      <c r="G121" s="8">
        <f t="shared" si="2"/>
        <v>5.3000000000000005E-2</v>
      </c>
      <c r="H121" s="8">
        <f t="shared" si="3"/>
        <v>20.829000000000001</v>
      </c>
    </row>
    <row r="122" spans="1:8" x14ac:dyDescent="0.25">
      <c r="A122" s="3">
        <v>9788886423427</v>
      </c>
      <c r="B122" s="7" t="s">
        <v>4</v>
      </c>
      <c r="C122" s="8">
        <v>0.95</v>
      </c>
      <c r="D122" s="9">
        <v>2017</v>
      </c>
      <c r="E122" s="4">
        <v>53</v>
      </c>
      <c r="F122" s="22">
        <v>0.1</v>
      </c>
      <c r="G122" s="8">
        <f t="shared" si="2"/>
        <v>9.5000000000000001E-2</v>
      </c>
      <c r="H122" s="8">
        <f t="shared" si="3"/>
        <v>5.0350000000000001</v>
      </c>
    </row>
    <row r="123" spans="1:8" x14ac:dyDescent="0.25">
      <c r="A123" s="3">
        <v>9788886423403</v>
      </c>
      <c r="B123" s="7" t="s">
        <v>5</v>
      </c>
      <c r="C123" s="8">
        <v>1.38</v>
      </c>
      <c r="D123" s="9">
        <v>2017</v>
      </c>
      <c r="E123" s="4">
        <v>224</v>
      </c>
      <c r="F123" s="22">
        <v>0.1</v>
      </c>
      <c r="G123" s="8">
        <f t="shared" si="2"/>
        <v>0.13799999999999998</v>
      </c>
      <c r="H123" s="8">
        <f t="shared" si="3"/>
        <v>30.911999999999995</v>
      </c>
    </row>
    <row r="124" spans="1:8" x14ac:dyDescent="0.25">
      <c r="A124" s="3">
        <v>9788886423670</v>
      </c>
      <c r="B124" s="7" t="s">
        <v>217</v>
      </c>
      <c r="C124" s="8">
        <v>0.18</v>
      </c>
      <c r="D124" s="9">
        <v>2017</v>
      </c>
      <c r="E124" s="4">
        <v>248</v>
      </c>
      <c r="F124" s="22">
        <v>0.1</v>
      </c>
      <c r="G124" s="8">
        <f t="shared" si="2"/>
        <v>1.7999999999999999E-2</v>
      </c>
      <c r="H124" s="8">
        <f t="shared" si="3"/>
        <v>4.4639999999999995</v>
      </c>
    </row>
    <row r="125" spans="1:8" x14ac:dyDescent="0.25">
      <c r="A125" s="3">
        <v>9788895983158</v>
      </c>
      <c r="B125" s="7" t="s">
        <v>11</v>
      </c>
      <c r="C125" s="8">
        <v>1.33</v>
      </c>
      <c r="D125" s="9">
        <v>2017</v>
      </c>
      <c r="E125" s="4">
        <v>778</v>
      </c>
      <c r="F125" s="22">
        <v>0.1</v>
      </c>
      <c r="G125" s="8">
        <f t="shared" si="2"/>
        <v>0.13300000000000001</v>
      </c>
      <c r="H125" s="8">
        <f t="shared" si="3"/>
        <v>103.474</v>
      </c>
    </row>
    <row r="126" spans="1:8" x14ac:dyDescent="0.25">
      <c r="A126" s="3">
        <v>9788895983080</v>
      </c>
      <c r="B126" s="7" t="s">
        <v>12</v>
      </c>
      <c r="C126" s="8">
        <v>1.33</v>
      </c>
      <c r="D126" s="9">
        <v>2017</v>
      </c>
      <c r="E126" s="4">
        <v>819</v>
      </c>
      <c r="F126" s="22">
        <v>0.1</v>
      </c>
      <c r="G126" s="8">
        <f t="shared" si="2"/>
        <v>0.13300000000000001</v>
      </c>
      <c r="H126" s="8">
        <f t="shared" si="3"/>
        <v>108.92700000000001</v>
      </c>
    </row>
    <row r="127" spans="1:8" x14ac:dyDescent="0.25">
      <c r="A127" s="3">
        <v>9788895983103</v>
      </c>
      <c r="B127" s="7" t="s">
        <v>13</v>
      </c>
      <c r="C127" s="8">
        <v>1.33</v>
      </c>
      <c r="D127" s="9">
        <v>2017</v>
      </c>
      <c r="E127" s="4">
        <v>714</v>
      </c>
      <c r="F127" s="22">
        <v>0.1</v>
      </c>
      <c r="G127" s="8">
        <f t="shared" si="2"/>
        <v>0.13300000000000001</v>
      </c>
      <c r="H127" s="8">
        <f t="shared" si="3"/>
        <v>94.962000000000003</v>
      </c>
    </row>
    <row r="128" spans="1:8" x14ac:dyDescent="0.25">
      <c r="A128" s="3">
        <v>9788895983271</v>
      </c>
      <c r="B128" s="7" t="s">
        <v>15</v>
      </c>
      <c r="C128" s="8">
        <v>1.05</v>
      </c>
      <c r="D128" s="9">
        <v>2017</v>
      </c>
      <c r="E128" s="4">
        <v>430</v>
      </c>
      <c r="F128" s="22">
        <v>0.1</v>
      </c>
      <c r="G128" s="8">
        <f t="shared" si="2"/>
        <v>0.10500000000000001</v>
      </c>
      <c r="H128" s="8">
        <f t="shared" si="3"/>
        <v>45.150000000000006</v>
      </c>
    </row>
    <row r="129" spans="1:8" x14ac:dyDescent="0.25">
      <c r="A129" s="3">
        <v>9788886423519</v>
      </c>
      <c r="B129" s="7" t="s">
        <v>22</v>
      </c>
      <c r="C129" s="8">
        <v>0.73</v>
      </c>
      <c r="D129" s="9">
        <v>2017</v>
      </c>
      <c r="E129" s="4">
        <v>1597</v>
      </c>
      <c r="F129" s="22">
        <v>0.1</v>
      </c>
      <c r="G129" s="8">
        <f t="shared" si="2"/>
        <v>7.2999999999999995E-2</v>
      </c>
      <c r="H129" s="8">
        <f t="shared" si="3"/>
        <v>116.58099999999999</v>
      </c>
    </row>
    <row r="130" spans="1:8" x14ac:dyDescent="0.25">
      <c r="A130" s="3">
        <v>9788886423748</v>
      </c>
      <c r="B130" s="7" t="s">
        <v>218</v>
      </c>
      <c r="C130" s="8">
        <v>1.37</v>
      </c>
      <c r="D130" s="9">
        <v>2017</v>
      </c>
      <c r="E130" s="4">
        <v>23</v>
      </c>
      <c r="F130" s="22">
        <v>0.1</v>
      </c>
      <c r="G130" s="8">
        <f t="shared" ref="G130:G193" si="4">C130*F130</f>
        <v>0.13700000000000001</v>
      </c>
      <c r="H130" s="8">
        <f t="shared" ref="H130:H193" si="5">E130*G130</f>
        <v>3.1510000000000002</v>
      </c>
    </row>
    <row r="131" spans="1:8" x14ac:dyDescent="0.25">
      <c r="A131" s="3">
        <v>9788886423816</v>
      </c>
      <c r="B131" s="7" t="s">
        <v>25</v>
      </c>
      <c r="C131" s="8">
        <v>1.37</v>
      </c>
      <c r="D131" s="9">
        <v>2017</v>
      </c>
      <c r="E131" s="4">
        <v>90</v>
      </c>
      <c r="F131" s="22">
        <v>0.1</v>
      </c>
      <c r="G131" s="8">
        <f t="shared" si="4"/>
        <v>0.13700000000000001</v>
      </c>
      <c r="H131" s="8">
        <f t="shared" si="5"/>
        <v>12.330000000000002</v>
      </c>
    </row>
    <row r="132" spans="1:8" x14ac:dyDescent="0.25">
      <c r="A132" s="3">
        <v>9788886423656</v>
      </c>
      <c r="B132" s="7" t="s">
        <v>26</v>
      </c>
      <c r="C132" s="8">
        <v>1.26</v>
      </c>
      <c r="D132" s="9">
        <v>2017</v>
      </c>
      <c r="E132" s="4">
        <v>449</v>
      </c>
      <c r="F132" s="22">
        <v>0.1</v>
      </c>
      <c r="G132" s="8">
        <f t="shared" si="4"/>
        <v>0.126</v>
      </c>
      <c r="H132" s="8">
        <f t="shared" si="5"/>
        <v>56.573999999999998</v>
      </c>
    </row>
    <row r="133" spans="1:8" x14ac:dyDescent="0.25">
      <c r="A133" s="3">
        <v>9788895983011</v>
      </c>
      <c r="B133" s="7" t="s">
        <v>27</v>
      </c>
      <c r="C133" s="8">
        <v>1.6</v>
      </c>
      <c r="D133" s="9">
        <v>2017</v>
      </c>
      <c r="E133" s="4">
        <v>563</v>
      </c>
      <c r="F133" s="22">
        <v>0.1</v>
      </c>
      <c r="G133" s="8">
        <f t="shared" si="4"/>
        <v>0.16000000000000003</v>
      </c>
      <c r="H133" s="8">
        <f t="shared" si="5"/>
        <v>90.080000000000013</v>
      </c>
    </row>
    <row r="134" spans="1:8" x14ac:dyDescent="0.25">
      <c r="A134" s="3">
        <v>9788895983189</v>
      </c>
      <c r="B134" s="7" t="s">
        <v>28</v>
      </c>
      <c r="C134" s="8">
        <v>3.46</v>
      </c>
      <c r="D134" s="9">
        <v>2017</v>
      </c>
      <c r="E134" s="4">
        <v>701</v>
      </c>
      <c r="F134" s="22">
        <v>0.1</v>
      </c>
      <c r="G134" s="8">
        <f t="shared" si="4"/>
        <v>0.34600000000000003</v>
      </c>
      <c r="H134" s="8">
        <f t="shared" si="5"/>
        <v>242.54600000000002</v>
      </c>
    </row>
    <row r="135" spans="1:8" x14ac:dyDescent="0.25">
      <c r="A135" s="3">
        <v>9788886423496</v>
      </c>
      <c r="B135" s="7" t="s">
        <v>30</v>
      </c>
      <c r="C135" s="8">
        <v>0.17</v>
      </c>
      <c r="D135" s="9">
        <v>2017</v>
      </c>
      <c r="E135" s="4">
        <v>336</v>
      </c>
      <c r="F135" s="22">
        <v>0.1</v>
      </c>
      <c r="G135" s="8">
        <f t="shared" si="4"/>
        <v>1.7000000000000001E-2</v>
      </c>
      <c r="H135" s="8">
        <f t="shared" si="5"/>
        <v>5.7120000000000006</v>
      </c>
    </row>
    <row r="136" spans="1:8" x14ac:dyDescent="0.25">
      <c r="A136" s="3">
        <v>9788886423595</v>
      </c>
      <c r="B136" s="7" t="s">
        <v>39</v>
      </c>
      <c r="C136" s="8">
        <v>0.49</v>
      </c>
      <c r="D136" s="9">
        <v>2017</v>
      </c>
      <c r="E136" s="4">
        <v>542</v>
      </c>
      <c r="F136" s="22">
        <v>0.1</v>
      </c>
      <c r="G136" s="8">
        <f t="shared" si="4"/>
        <v>4.9000000000000002E-2</v>
      </c>
      <c r="H136" s="8">
        <f t="shared" si="5"/>
        <v>26.558</v>
      </c>
    </row>
    <row r="137" spans="1:8" x14ac:dyDescent="0.25">
      <c r="A137" s="3">
        <v>6002014000094</v>
      </c>
      <c r="B137" s="7" t="s">
        <v>44</v>
      </c>
      <c r="C137" s="8">
        <v>0.06</v>
      </c>
      <c r="D137" s="9">
        <v>2017</v>
      </c>
      <c r="E137" s="4">
        <v>2803</v>
      </c>
      <c r="F137" s="22">
        <v>0.1</v>
      </c>
      <c r="G137" s="8">
        <f t="shared" si="4"/>
        <v>6.0000000000000001E-3</v>
      </c>
      <c r="H137" s="8">
        <f t="shared" si="5"/>
        <v>16.818000000000001</v>
      </c>
    </row>
    <row r="138" spans="1:8" x14ac:dyDescent="0.25">
      <c r="A138" s="3">
        <v>9788886423700</v>
      </c>
      <c r="B138" s="7" t="s">
        <v>45</v>
      </c>
      <c r="C138" s="8">
        <v>0.17</v>
      </c>
      <c r="D138" s="9">
        <v>2017</v>
      </c>
      <c r="E138" s="4">
        <v>1740</v>
      </c>
      <c r="F138" s="22">
        <v>0.1</v>
      </c>
      <c r="G138" s="8">
        <f t="shared" si="4"/>
        <v>1.7000000000000001E-2</v>
      </c>
      <c r="H138" s="8">
        <f t="shared" si="5"/>
        <v>29.580000000000002</v>
      </c>
    </row>
    <row r="139" spans="1:8" x14ac:dyDescent="0.25">
      <c r="A139" s="3">
        <v>9788895983097</v>
      </c>
      <c r="B139" s="7" t="s">
        <v>46</v>
      </c>
      <c r="C139" s="8">
        <v>1.85</v>
      </c>
      <c r="D139" s="9">
        <v>2017</v>
      </c>
      <c r="E139" s="4">
        <v>358</v>
      </c>
      <c r="F139" s="22">
        <v>0.1</v>
      </c>
      <c r="G139" s="8">
        <f t="shared" si="4"/>
        <v>0.18500000000000003</v>
      </c>
      <c r="H139" s="8">
        <f t="shared" si="5"/>
        <v>66.23</v>
      </c>
    </row>
    <row r="140" spans="1:8" x14ac:dyDescent="0.25">
      <c r="A140" s="3">
        <v>9788886423892</v>
      </c>
      <c r="B140" s="7" t="s">
        <v>48</v>
      </c>
      <c r="C140" s="8">
        <v>1.1000000000000001</v>
      </c>
      <c r="D140" s="9">
        <v>2017</v>
      </c>
      <c r="E140" s="4">
        <v>711</v>
      </c>
      <c r="F140" s="22">
        <v>0.1</v>
      </c>
      <c r="G140" s="8">
        <f t="shared" si="4"/>
        <v>0.11000000000000001</v>
      </c>
      <c r="H140" s="8">
        <f t="shared" si="5"/>
        <v>78.210000000000008</v>
      </c>
    </row>
    <row r="141" spans="1:8" x14ac:dyDescent="0.25">
      <c r="A141" s="3">
        <v>9788886423984</v>
      </c>
      <c r="B141" s="7" t="s">
        <v>51</v>
      </c>
      <c r="C141" s="8">
        <v>0.59</v>
      </c>
      <c r="D141" s="9">
        <v>2017</v>
      </c>
      <c r="E141" s="4">
        <v>485</v>
      </c>
      <c r="F141" s="22">
        <v>0.1</v>
      </c>
      <c r="G141" s="8">
        <f t="shared" si="4"/>
        <v>5.8999999999999997E-2</v>
      </c>
      <c r="H141" s="8">
        <f t="shared" si="5"/>
        <v>28.614999999999998</v>
      </c>
    </row>
    <row r="142" spans="1:8" x14ac:dyDescent="0.25">
      <c r="A142" s="3">
        <v>9788895983233</v>
      </c>
      <c r="B142" s="7" t="s">
        <v>52</v>
      </c>
      <c r="C142" s="8">
        <v>2.3199999999999998</v>
      </c>
      <c r="D142" s="9">
        <v>2017</v>
      </c>
      <c r="E142" s="4">
        <v>226</v>
      </c>
      <c r="F142" s="22">
        <v>0.1</v>
      </c>
      <c r="G142" s="8">
        <f t="shared" si="4"/>
        <v>0.23199999999999998</v>
      </c>
      <c r="H142" s="8">
        <f t="shared" si="5"/>
        <v>52.431999999999995</v>
      </c>
    </row>
    <row r="143" spans="1:8" x14ac:dyDescent="0.25">
      <c r="A143" s="3">
        <v>9788895983264</v>
      </c>
      <c r="B143" s="7" t="s">
        <v>54</v>
      </c>
      <c r="C143" s="8">
        <v>2.3199999999999998</v>
      </c>
      <c r="D143" s="9">
        <v>2017</v>
      </c>
      <c r="E143" s="4">
        <v>206</v>
      </c>
      <c r="F143" s="22">
        <v>0.1</v>
      </c>
      <c r="G143" s="8">
        <f t="shared" si="4"/>
        <v>0.23199999999999998</v>
      </c>
      <c r="H143" s="8">
        <f t="shared" si="5"/>
        <v>47.791999999999994</v>
      </c>
    </row>
    <row r="144" spans="1:8" x14ac:dyDescent="0.25">
      <c r="A144" s="3">
        <v>9788886423236</v>
      </c>
      <c r="B144" s="7" t="s">
        <v>56</v>
      </c>
      <c r="C144" s="8">
        <v>0.6</v>
      </c>
      <c r="D144" s="9">
        <v>2017</v>
      </c>
      <c r="E144" s="4">
        <v>396</v>
      </c>
      <c r="F144" s="22">
        <v>0.1</v>
      </c>
      <c r="G144" s="8">
        <f t="shared" si="4"/>
        <v>0.06</v>
      </c>
      <c r="H144" s="8">
        <f t="shared" si="5"/>
        <v>23.759999999999998</v>
      </c>
    </row>
    <row r="145" spans="1:8" x14ac:dyDescent="0.25">
      <c r="A145" s="3">
        <v>9788886423243</v>
      </c>
      <c r="B145" s="7" t="s">
        <v>57</v>
      </c>
      <c r="C145" s="8">
        <v>0.91</v>
      </c>
      <c r="D145" s="9">
        <v>2017</v>
      </c>
      <c r="E145" s="4">
        <v>886</v>
      </c>
      <c r="F145" s="22">
        <v>0.1</v>
      </c>
      <c r="G145" s="8">
        <f t="shared" si="4"/>
        <v>9.1000000000000011E-2</v>
      </c>
      <c r="H145" s="8">
        <f t="shared" si="5"/>
        <v>80.626000000000005</v>
      </c>
    </row>
    <row r="146" spans="1:8" x14ac:dyDescent="0.25">
      <c r="A146" s="3">
        <v>9788895983288</v>
      </c>
      <c r="B146" s="7" t="s">
        <v>58</v>
      </c>
      <c r="C146" s="8">
        <v>2.3199999999999998</v>
      </c>
      <c r="D146" s="9">
        <v>2017</v>
      </c>
      <c r="E146" s="4">
        <v>233</v>
      </c>
      <c r="F146" s="22">
        <v>0.1</v>
      </c>
      <c r="G146" s="8">
        <f t="shared" si="4"/>
        <v>0.23199999999999998</v>
      </c>
      <c r="H146" s="8">
        <f t="shared" si="5"/>
        <v>54.055999999999997</v>
      </c>
    </row>
    <row r="147" spans="1:8" x14ac:dyDescent="0.25">
      <c r="A147" s="3">
        <v>9788886423755</v>
      </c>
      <c r="B147" s="7" t="s">
        <v>65</v>
      </c>
      <c r="C147" s="8">
        <v>0.8</v>
      </c>
      <c r="D147" s="9">
        <v>2017</v>
      </c>
      <c r="E147" s="4">
        <v>534</v>
      </c>
      <c r="F147" s="22">
        <v>0.1</v>
      </c>
      <c r="G147" s="8">
        <f t="shared" si="4"/>
        <v>8.0000000000000016E-2</v>
      </c>
      <c r="H147" s="8">
        <f t="shared" si="5"/>
        <v>42.720000000000006</v>
      </c>
    </row>
    <row r="148" spans="1:8" x14ac:dyDescent="0.25">
      <c r="A148" s="3">
        <v>6002014000087</v>
      </c>
      <c r="B148" s="7" t="s">
        <v>67</v>
      </c>
      <c r="C148" s="8">
        <v>0.06</v>
      </c>
      <c r="D148" s="9">
        <v>2017</v>
      </c>
      <c r="E148" s="4">
        <v>2671</v>
      </c>
      <c r="F148" s="22">
        <v>0.1</v>
      </c>
      <c r="G148" s="8">
        <f t="shared" si="4"/>
        <v>6.0000000000000001E-3</v>
      </c>
      <c r="H148" s="8">
        <f t="shared" si="5"/>
        <v>16.026</v>
      </c>
    </row>
    <row r="149" spans="1:8" x14ac:dyDescent="0.25">
      <c r="A149" s="3">
        <v>9788886423731</v>
      </c>
      <c r="B149" s="7" t="s">
        <v>76</v>
      </c>
      <c r="C149" s="8">
        <v>1.37</v>
      </c>
      <c r="D149" s="9">
        <v>2017</v>
      </c>
      <c r="E149" s="4">
        <v>91</v>
      </c>
      <c r="F149" s="22">
        <v>0.1</v>
      </c>
      <c r="G149" s="8">
        <f t="shared" si="4"/>
        <v>0.13700000000000001</v>
      </c>
      <c r="H149" s="8">
        <f t="shared" si="5"/>
        <v>12.467000000000001</v>
      </c>
    </row>
    <row r="150" spans="1:8" x14ac:dyDescent="0.25">
      <c r="A150" s="3">
        <v>9788886423793</v>
      </c>
      <c r="B150" s="7" t="s">
        <v>77</v>
      </c>
      <c r="C150" s="8">
        <v>1.38</v>
      </c>
      <c r="D150" s="9">
        <v>2017</v>
      </c>
      <c r="E150" s="4">
        <v>103</v>
      </c>
      <c r="F150" s="22">
        <v>0.1</v>
      </c>
      <c r="G150" s="8">
        <f t="shared" si="4"/>
        <v>0.13799999999999998</v>
      </c>
      <c r="H150" s="8">
        <f t="shared" si="5"/>
        <v>14.213999999999999</v>
      </c>
    </row>
    <row r="151" spans="1:8" x14ac:dyDescent="0.25">
      <c r="A151" s="3">
        <v>9788886423854</v>
      </c>
      <c r="B151" s="7" t="s">
        <v>78</v>
      </c>
      <c r="C151" s="8">
        <v>1.35</v>
      </c>
      <c r="D151" s="9">
        <v>2017</v>
      </c>
      <c r="E151" s="4">
        <v>151</v>
      </c>
      <c r="F151" s="22">
        <v>0.1</v>
      </c>
      <c r="G151" s="8">
        <f t="shared" si="4"/>
        <v>0.13500000000000001</v>
      </c>
      <c r="H151" s="8">
        <f t="shared" si="5"/>
        <v>20.385000000000002</v>
      </c>
    </row>
    <row r="152" spans="1:8" x14ac:dyDescent="0.25">
      <c r="A152" s="3">
        <v>9788895983318</v>
      </c>
      <c r="B152" s="7" t="s">
        <v>89</v>
      </c>
      <c r="C152" s="8">
        <v>0.54</v>
      </c>
      <c r="D152" s="9">
        <v>2017</v>
      </c>
      <c r="E152" s="4">
        <v>483</v>
      </c>
      <c r="F152" s="22">
        <v>0.1</v>
      </c>
      <c r="G152" s="8">
        <f t="shared" si="4"/>
        <v>5.4000000000000006E-2</v>
      </c>
      <c r="H152" s="8">
        <f t="shared" si="5"/>
        <v>26.082000000000004</v>
      </c>
    </row>
    <row r="153" spans="1:8" x14ac:dyDescent="0.25">
      <c r="A153" s="3">
        <v>9788895983202</v>
      </c>
      <c r="B153" s="7" t="s">
        <v>99</v>
      </c>
      <c r="C153" s="8">
        <v>0.56999999999999995</v>
      </c>
      <c r="D153" s="9">
        <v>2017</v>
      </c>
      <c r="E153" s="4">
        <v>293</v>
      </c>
      <c r="F153" s="22">
        <v>0.1</v>
      </c>
      <c r="G153" s="8">
        <f t="shared" si="4"/>
        <v>5.6999999999999995E-2</v>
      </c>
      <c r="H153" s="8">
        <f t="shared" si="5"/>
        <v>16.700999999999997</v>
      </c>
    </row>
    <row r="154" spans="1:8" x14ac:dyDescent="0.25">
      <c r="A154" s="3">
        <v>9788895983004</v>
      </c>
      <c r="B154" s="7" t="s">
        <v>100</v>
      </c>
      <c r="C154" s="8">
        <v>0.26</v>
      </c>
      <c r="D154" s="9">
        <v>2017</v>
      </c>
      <c r="E154" s="4">
        <v>1641</v>
      </c>
      <c r="F154" s="22">
        <v>0.1</v>
      </c>
      <c r="G154" s="8">
        <f t="shared" si="4"/>
        <v>2.6000000000000002E-2</v>
      </c>
      <c r="H154" s="8">
        <f t="shared" si="5"/>
        <v>42.666000000000004</v>
      </c>
    </row>
    <row r="155" spans="1:8" x14ac:dyDescent="0.25">
      <c r="A155" s="3" t="s">
        <v>101</v>
      </c>
      <c r="B155" s="7" t="s">
        <v>102</v>
      </c>
      <c r="C155" s="8">
        <v>0.06</v>
      </c>
      <c r="D155" s="9">
        <v>2017</v>
      </c>
      <c r="E155" s="4">
        <v>3995</v>
      </c>
      <c r="F155" s="22">
        <v>0.1</v>
      </c>
      <c r="G155" s="8">
        <f t="shared" si="4"/>
        <v>6.0000000000000001E-3</v>
      </c>
      <c r="H155" s="8">
        <f t="shared" si="5"/>
        <v>23.97</v>
      </c>
    </row>
    <row r="156" spans="1:8" x14ac:dyDescent="0.25">
      <c r="A156" s="3" t="s">
        <v>103</v>
      </c>
      <c r="B156" s="7" t="s">
        <v>104</v>
      </c>
      <c r="C156" s="8">
        <v>0.06</v>
      </c>
      <c r="D156" s="9">
        <v>2017</v>
      </c>
      <c r="E156" s="4">
        <v>5546</v>
      </c>
      <c r="F156" s="22">
        <v>0.1</v>
      </c>
      <c r="G156" s="8">
        <f t="shared" si="4"/>
        <v>6.0000000000000001E-3</v>
      </c>
      <c r="H156" s="8">
        <f t="shared" si="5"/>
        <v>33.276000000000003</v>
      </c>
    </row>
    <row r="157" spans="1:8" x14ac:dyDescent="0.25">
      <c r="A157" s="3" t="s">
        <v>105</v>
      </c>
      <c r="B157" s="7" t="s">
        <v>106</v>
      </c>
      <c r="C157" s="8">
        <v>0.04</v>
      </c>
      <c r="D157" s="9">
        <v>2017</v>
      </c>
      <c r="E157" s="4">
        <v>41</v>
      </c>
      <c r="F157" s="22">
        <v>0.1</v>
      </c>
      <c r="G157" s="8">
        <f t="shared" si="4"/>
        <v>4.0000000000000001E-3</v>
      </c>
      <c r="H157" s="8">
        <f t="shared" si="5"/>
        <v>0.16400000000000001</v>
      </c>
    </row>
    <row r="158" spans="1:8" x14ac:dyDescent="0.25">
      <c r="A158" s="3" t="s">
        <v>107</v>
      </c>
      <c r="B158" s="7" t="s">
        <v>108</v>
      </c>
      <c r="C158" s="8">
        <v>0.06</v>
      </c>
      <c r="D158" s="9">
        <v>2017</v>
      </c>
      <c r="E158" s="4">
        <v>51</v>
      </c>
      <c r="F158" s="22">
        <v>0.1</v>
      </c>
      <c r="G158" s="8">
        <f t="shared" si="4"/>
        <v>6.0000000000000001E-3</v>
      </c>
      <c r="H158" s="8">
        <f t="shared" si="5"/>
        <v>0.30599999999999999</v>
      </c>
    </row>
    <row r="159" spans="1:8" x14ac:dyDescent="0.25">
      <c r="A159" s="3" t="s">
        <v>109</v>
      </c>
      <c r="B159" s="7" t="s">
        <v>110</v>
      </c>
      <c r="C159" s="8">
        <v>0.06</v>
      </c>
      <c r="D159" s="9">
        <v>2017</v>
      </c>
      <c r="E159" s="4">
        <v>727</v>
      </c>
      <c r="F159" s="22">
        <v>0.1</v>
      </c>
      <c r="G159" s="8">
        <f t="shared" si="4"/>
        <v>6.0000000000000001E-3</v>
      </c>
      <c r="H159" s="8">
        <f t="shared" si="5"/>
        <v>4.3620000000000001</v>
      </c>
    </row>
    <row r="160" spans="1:8" x14ac:dyDescent="0.25">
      <c r="A160" s="3" t="s">
        <v>111</v>
      </c>
      <c r="B160" s="7" t="s">
        <v>112</v>
      </c>
      <c r="C160" s="8">
        <v>0.04</v>
      </c>
      <c r="D160" s="9">
        <v>2017</v>
      </c>
      <c r="E160" s="4">
        <v>126</v>
      </c>
      <c r="F160" s="22">
        <v>0.1</v>
      </c>
      <c r="G160" s="8">
        <f t="shared" si="4"/>
        <v>4.0000000000000001E-3</v>
      </c>
      <c r="H160" s="8">
        <f t="shared" si="5"/>
        <v>0.504</v>
      </c>
    </row>
    <row r="161" spans="1:8" x14ac:dyDescent="0.25">
      <c r="A161" s="3" t="s">
        <v>113</v>
      </c>
      <c r="B161" s="7" t="s">
        <v>114</v>
      </c>
      <c r="C161" s="8">
        <v>0.04</v>
      </c>
      <c r="D161" s="9">
        <v>2017</v>
      </c>
      <c r="E161" s="4">
        <v>388</v>
      </c>
      <c r="F161" s="22">
        <v>0.1</v>
      </c>
      <c r="G161" s="8">
        <f t="shared" si="4"/>
        <v>4.0000000000000001E-3</v>
      </c>
      <c r="H161" s="8">
        <f t="shared" si="5"/>
        <v>1.552</v>
      </c>
    </row>
    <row r="162" spans="1:8" x14ac:dyDescent="0.25">
      <c r="A162" s="3" t="s">
        <v>115</v>
      </c>
      <c r="B162" s="7" t="s">
        <v>116</v>
      </c>
      <c r="C162" s="8">
        <v>0.04</v>
      </c>
      <c r="D162" s="9">
        <v>2017</v>
      </c>
      <c r="E162" s="4">
        <v>394</v>
      </c>
      <c r="F162" s="22">
        <v>0.1</v>
      </c>
      <c r="G162" s="8">
        <f t="shared" si="4"/>
        <v>4.0000000000000001E-3</v>
      </c>
      <c r="H162" s="8">
        <f t="shared" si="5"/>
        <v>1.5760000000000001</v>
      </c>
    </row>
    <row r="163" spans="1:8" x14ac:dyDescent="0.25">
      <c r="A163" s="3" t="s">
        <v>117</v>
      </c>
      <c r="B163" s="7" t="s">
        <v>116</v>
      </c>
      <c r="C163" s="8">
        <v>0.04</v>
      </c>
      <c r="D163" s="9">
        <v>2017</v>
      </c>
      <c r="E163" s="4">
        <v>496</v>
      </c>
      <c r="F163" s="22">
        <v>0.1</v>
      </c>
      <c r="G163" s="8">
        <f t="shared" si="4"/>
        <v>4.0000000000000001E-3</v>
      </c>
      <c r="H163" s="8">
        <f t="shared" si="5"/>
        <v>1.984</v>
      </c>
    </row>
    <row r="164" spans="1:8" x14ac:dyDescent="0.25">
      <c r="A164" s="3" t="s">
        <v>118</v>
      </c>
      <c r="B164" s="7" t="s">
        <v>116</v>
      </c>
      <c r="C164" s="8">
        <v>0.04</v>
      </c>
      <c r="D164" s="9">
        <v>2017</v>
      </c>
      <c r="E164" s="4">
        <v>434</v>
      </c>
      <c r="F164" s="22">
        <v>0.1</v>
      </c>
      <c r="G164" s="8">
        <f t="shared" si="4"/>
        <v>4.0000000000000001E-3</v>
      </c>
      <c r="H164" s="8">
        <f t="shared" si="5"/>
        <v>1.736</v>
      </c>
    </row>
    <row r="165" spans="1:8" x14ac:dyDescent="0.25">
      <c r="A165" s="3" t="s">
        <v>119</v>
      </c>
      <c r="B165" s="7" t="s">
        <v>120</v>
      </c>
      <c r="C165" s="8">
        <v>0.06</v>
      </c>
      <c r="D165" s="9">
        <v>2017</v>
      </c>
      <c r="E165" s="4">
        <v>3000</v>
      </c>
      <c r="F165" s="22">
        <v>0.1</v>
      </c>
      <c r="G165" s="8">
        <f t="shared" si="4"/>
        <v>6.0000000000000001E-3</v>
      </c>
      <c r="H165" s="8">
        <f t="shared" si="5"/>
        <v>18</v>
      </c>
    </row>
    <row r="166" spans="1:8" x14ac:dyDescent="0.25">
      <c r="A166" s="3" t="s">
        <v>121</v>
      </c>
      <c r="B166" s="7" t="s">
        <v>120</v>
      </c>
      <c r="C166" s="8">
        <v>0.06</v>
      </c>
      <c r="D166" s="9">
        <v>2017</v>
      </c>
      <c r="E166" s="4">
        <v>3441</v>
      </c>
      <c r="F166" s="22">
        <v>0.1</v>
      </c>
      <c r="G166" s="8">
        <f t="shared" si="4"/>
        <v>6.0000000000000001E-3</v>
      </c>
      <c r="H166" s="8">
        <f t="shared" si="5"/>
        <v>20.646000000000001</v>
      </c>
    </row>
    <row r="167" spans="1:8" x14ac:dyDescent="0.25">
      <c r="A167" s="3" t="s">
        <v>122</v>
      </c>
      <c r="B167" s="7" t="s">
        <v>123</v>
      </c>
      <c r="C167" s="8">
        <v>0.04</v>
      </c>
      <c r="D167" s="9">
        <v>2017</v>
      </c>
      <c r="E167" s="4">
        <v>155</v>
      </c>
      <c r="F167" s="22">
        <v>0.1</v>
      </c>
      <c r="G167" s="8">
        <f t="shared" si="4"/>
        <v>4.0000000000000001E-3</v>
      </c>
      <c r="H167" s="8">
        <f t="shared" si="5"/>
        <v>0.62</v>
      </c>
    </row>
    <row r="168" spans="1:8" x14ac:dyDescent="0.25">
      <c r="A168" s="3" t="s">
        <v>124</v>
      </c>
      <c r="B168" s="7" t="s">
        <v>125</v>
      </c>
      <c r="C168" s="8">
        <v>0.04</v>
      </c>
      <c r="D168" s="9">
        <v>2017</v>
      </c>
      <c r="E168" s="4">
        <v>470</v>
      </c>
      <c r="F168" s="22">
        <v>0.1</v>
      </c>
      <c r="G168" s="8">
        <f t="shared" si="4"/>
        <v>4.0000000000000001E-3</v>
      </c>
      <c r="H168" s="8">
        <f t="shared" si="5"/>
        <v>1.8800000000000001</v>
      </c>
    </row>
    <row r="169" spans="1:8" x14ac:dyDescent="0.25">
      <c r="A169" s="3" t="s">
        <v>126</v>
      </c>
      <c r="B169" s="7" t="s">
        <v>125</v>
      </c>
      <c r="C169" s="8">
        <v>0.04</v>
      </c>
      <c r="D169" s="9">
        <v>2017</v>
      </c>
      <c r="E169" s="4">
        <v>449</v>
      </c>
      <c r="F169" s="22">
        <v>0.1</v>
      </c>
      <c r="G169" s="8">
        <f t="shared" si="4"/>
        <v>4.0000000000000001E-3</v>
      </c>
      <c r="H169" s="8">
        <f t="shared" si="5"/>
        <v>1.796</v>
      </c>
    </row>
    <row r="170" spans="1:8" x14ac:dyDescent="0.25">
      <c r="A170" s="3" t="s">
        <v>127</v>
      </c>
      <c r="B170" s="7" t="s">
        <v>125</v>
      </c>
      <c r="C170" s="8">
        <v>0.04</v>
      </c>
      <c r="D170" s="9">
        <v>2017</v>
      </c>
      <c r="E170" s="4">
        <v>163</v>
      </c>
      <c r="F170" s="22">
        <v>0.1</v>
      </c>
      <c r="G170" s="8">
        <f t="shared" si="4"/>
        <v>4.0000000000000001E-3</v>
      </c>
      <c r="H170" s="8">
        <f t="shared" si="5"/>
        <v>0.65200000000000002</v>
      </c>
    </row>
    <row r="171" spans="1:8" x14ac:dyDescent="0.25">
      <c r="A171" s="3" t="s">
        <v>128</v>
      </c>
      <c r="B171" s="7" t="s">
        <v>129</v>
      </c>
      <c r="C171" s="8">
        <v>0.04</v>
      </c>
      <c r="D171" s="9">
        <v>2017</v>
      </c>
      <c r="E171" s="4">
        <v>2813</v>
      </c>
      <c r="F171" s="22">
        <v>0.1</v>
      </c>
      <c r="G171" s="8">
        <f t="shared" si="4"/>
        <v>4.0000000000000001E-3</v>
      </c>
      <c r="H171" s="8">
        <f t="shared" si="5"/>
        <v>11.252000000000001</v>
      </c>
    </row>
    <row r="172" spans="1:8" x14ac:dyDescent="0.25">
      <c r="A172" s="3" t="s">
        <v>130</v>
      </c>
      <c r="B172" s="7" t="s">
        <v>131</v>
      </c>
      <c r="C172" s="8">
        <v>0.04</v>
      </c>
      <c r="D172" s="9">
        <v>2017</v>
      </c>
      <c r="E172" s="4">
        <v>89</v>
      </c>
      <c r="F172" s="22">
        <v>0.1</v>
      </c>
      <c r="G172" s="8">
        <f t="shared" si="4"/>
        <v>4.0000000000000001E-3</v>
      </c>
      <c r="H172" s="8">
        <f t="shared" si="5"/>
        <v>0.35599999999999998</v>
      </c>
    </row>
    <row r="173" spans="1:8" x14ac:dyDescent="0.25">
      <c r="A173" s="3" t="s">
        <v>132</v>
      </c>
      <c r="B173" s="7" t="s">
        <v>133</v>
      </c>
      <c r="C173" s="8">
        <v>0.04</v>
      </c>
      <c r="D173" s="9">
        <v>2017</v>
      </c>
      <c r="E173" s="4">
        <v>23</v>
      </c>
      <c r="F173" s="22">
        <v>0.1</v>
      </c>
      <c r="G173" s="8">
        <f t="shared" si="4"/>
        <v>4.0000000000000001E-3</v>
      </c>
      <c r="H173" s="8">
        <f t="shared" si="5"/>
        <v>9.1999999999999998E-2</v>
      </c>
    </row>
    <row r="174" spans="1:8" x14ac:dyDescent="0.25">
      <c r="A174" s="3" t="s">
        <v>134</v>
      </c>
      <c r="B174" s="7" t="s">
        <v>133</v>
      </c>
      <c r="C174" s="8">
        <v>0.04</v>
      </c>
      <c r="D174" s="9">
        <v>2017</v>
      </c>
      <c r="E174" s="4">
        <v>114</v>
      </c>
      <c r="F174" s="22">
        <v>0.1</v>
      </c>
      <c r="G174" s="8">
        <f t="shared" si="4"/>
        <v>4.0000000000000001E-3</v>
      </c>
      <c r="H174" s="8">
        <f t="shared" si="5"/>
        <v>0.45600000000000002</v>
      </c>
    </row>
    <row r="175" spans="1:8" x14ac:dyDescent="0.25">
      <c r="A175" s="3" t="s">
        <v>135</v>
      </c>
      <c r="B175" s="7" t="s">
        <v>136</v>
      </c>
      <c r="C175" s="8">
        <v>0.06</v>
      </c>
      <c r="D175" s="9">
        <v>2017</v>
      </c>
      <c r="E175" s="4">
        <v>1113</v>
      </c>
      <c r="F175" s="22">
        <v>0.1</v>
      </c>
      <c r="G175" s="8">
        <f t="shared" si="4"/>
        <v>6.0000000000000001E-3</v>
      </c>
      <c r="H175" s="8">
        <f t="shared" si="5"/>
        <v>6.6779999999999999</v>
      </c>
    </row>
    <row r="176" spans="1:8" x14ac:dyDescent="0.25">
      <c r="A176" s="3" t="s">
        <v>137</v>
      </c>
      <c r="B176" s="7" t="s">
        <v>138</v>
      </c>
      <c r="C176" s="8">
        <v>0.06</v>
      </c>
      <c r="D176" s="9">
        <v>2017</v>
      </c>
      <c r="E176" s="4">
        <v>474</v>
      </c>
      <c r="F176" s="22">
        <v>0.1</v>
      </c>
      <c r="G176" s="8">
        <f t="shared" si="4"/>
        <v>6.0000000000000001E-3</v>
      </c>
      <c r="H176" s="8">
        <f t="shared" si="5"/>
        <v>2.8439999999999999</v>
      </c>
    </row>
    <row r="177" spans="1:8" x14ac:dyDescent="0.25">
      <c r="A177" s="3" t="s">
        <v>139</v>
      </c>
      <c r="B177" s="7" t="s">
        <v>140</v>
      </c>
      <c r="C177" s="8">
        <v>0.04</v>
      </c>
      <c r="D177" s="9">
        <v>2017</v>
      </c>
      <c r="E177" s="4">
        <v>460</v>
      </c>
      <c r="F177" s="22">
        <v>0.1</v>
      </c>
      <c r="G177" s="8">
        <f t="shared" si="4"/>
        <v>4.0000000000000001E-3</v>
      </c>
      <c r="H177" s="8">
        <f t="shared" si="5"/>
        <v>1.84</v>
      </c>
    </row>
    <row r="178" spans="1:8" x14ac:dyDescent="0.25">
      <c r="A178" s="3" t="s">
        <v>141</v>
      </c>
      <c r="B178" s="7" t="s">
        <v>142</v>
      </c>
      <c r="C178" s="8">
        <v>0.04</v>
      </c>
      <c r="D178" s="9">
        <v>2017</v>
      </c>
      <c r="E178" s="4">
        <v>344</v>
      </c>
      <c r="F178" s="22">
        <v>0.1</v>
      </c>
      <c r="G178" s="8">
        <f t="shared" si="4"/>
        <v>4.0000000000000001E-3</v>
      </c>
      <c r="H178" s="8">
        <f t="shared" si="5"/>
        <v>1.3760000000000001</v>
      </c>
    </row>
    <row r="179" spans="1:8" x14ac:dyDescent="0.25">
      <c r="A179" s="3" t="s">
        <v>143</v>
      </c>
      <c r="B179" s="7" t="s">
        <v>144</v>
      </c>
      <c r="C179" s="8">
        <v>0.06</v>
      </c>
      <c r="D179" s="9">
        <v>2017</v>
      </c>
      <c r="E179" s="4">
        <v>2762</v>
      </c>
      <c r="F179" s="22">
        <v>0.1</v>
      </c>
      <c r="G179" s="8">
        <f t="shared" si="4"/>
        <v>6.0000000000000001E-3</v>
      </c>
      <c r="H179" s="8">
        <f t="shared" si="5"/>
        <v>16.571999999999999</v>
      </c>
    </row>
    <row r="180" spans="1:8" x14ac:dyDescent="0.25">
      <c r="A180" s="3" t="s">
        <v>145</v>
      </c>
      <c r="B180" s="7" t="s">
        <v>144</v>
      </c>
      <c r="C180" s="8">
        <v>0.06</v>
      </c>
      <c r="D180" s="9">
        <v>2017</v>
      </c>
      <c r="E180" s="4">
        <v>5367</v>
      </c>
      <c r="F180" s="22">
        <v>0.1</v>
      </c>
      <c r="G180" s="8">
        <f t="shared" si="4"/>
        <v>6.0000000000000001E-3</v>
      </c>
      <c r="H180" s="8">
        <f t="shared" si="5"/>
        <v>32.201999999999998</v>
      </c>
    </row>
    <row r="181" spans="1:8" x14ac:dyDescent="0.25">
      <c r="A181" s="3" t="s">
        <v>146</v>
      </c>
      <c r="B181" s="7" t="s">
        <v>147</v>
      </c>
      <c r="C181" s="8">
        <v>0.06</v>
      </c>
      <c r="D181" s="9">
        <v>2017</v>
      </c>
      <c r="E181" s="4">
        <v>2800</v>
      </c>
      <c r="F181" s="22">
        <v>0.1</v>
      </c>
      <c r="G181" s="8">
        <f t="shared" si="4"/>
        <v>6.0000000000000001E-3</v>
      </c>
      <c r="H181" s="8">
        <f t="shared" si="5"/>
        <v>16.8</v>
      </c>
    </row>
    <row r="182" spans="1:8" x14ac:dyDescent="0.25">
      <c r="A182" s="3" t="s">
        <v>148</v>
      </c>
      <c r="B182" s="7" t="s">
        <v>147</v>
      </c>
      <c r="C182" s="8">
        <v>0.06</v>
      </c>
      <c r="D182" s="9">
        <v>2017</v>
      </c>
      <c r="E182" s="4">
        <v>2926</v>
      </c>
      <c r="F182" s="22">
        <v>0.1</v>
      </c>
      <c r="G182" s="8">
        <f t="shared" si="4"/>
        <v>6.0000000000000001E-3</v>
      </c>
      <c r="H182" s="8">
        <f t="shared" si="5"/>
        <v>17.556000000000001</v>
      </c>
    </row>
    <row r="183" spans="1:8" x14ac:dyDescent="0.25">
      <c r="A183" s="3">
        <v>6002014000063</v>
      </c>
      <c r="B183" s="7" t="s">
        <v>153</v>
      </c>
      <c r="C183" s="8">
        <v>0.06</v>
      </c>
      <c r="D183" s="9">
        <v>2017</v>
      </c>
      <c r="E183" s="4">
        <v>2243</v>
      </c>
      <c r="F183" s="22">
        <v>0.1</v>
      </c>
      <c r="G183" s="8">
        <f t="shared" si="4"/>
        <v>6.0000000000000001E-3</v>
      </c>
      <c r="H183" s="8">
        <f t="shared" si="5"/>
        <v>13.458</v>
      </c>
    </row>
    <row r="184" spans="1:8" x14ac:dyDescent="0.25">
      <c r="A184" s="3">
        <v>9788886423953</v>
      </c>
      <c r="B184" s="7" t="s">
        <v>156</v>
      </c>
      <c r="C184" s="8">
        <v>0.5</v>
      </c>
      <c r="D184" s="9">
        <v>2017</v>
      </c>
      <c r="E184" s="4">
        <v>458</v>
      </c>
      <c r="F184" s="22">
        <v>0.1</v>
      </c>
      <c r="G184" s="8">
        <f t="shared" si="4"/>
        <v>0.05</v>
      </c>
      <c r="H184" s="8">
        <f t="shared" si="5"/>
        <v>22.900000000000002</v>
      </c>
    </row>
    <row r="185" spans="1:8" x14ac:dyDescent="0.25">
      <c r="A185" s="3">
        <v>9788886423465</v>
      </c>
      <c r="B185" s="7" t="s">
        <v>220</v>
      </c>
      <c r="C185" s="8">
        <v>3.87</v>
      </c>
      <c r="D185" s="9">
        <v>2017</v>
      </c>
      <c r="E185" s="4">
        <v>5</v>
      </c>
      <c r="F185" s="22">
        <v>0.1</v>
      </c>
      <c r="G185" s="8">
        <f t="shared" si="4"/>
        <v>0.38700000000000001</v>
      </c>
      <c r="H185" s="8">
        <f t="shared" si="5"/>
        <v>1.9350000000000001</v>
      </c>
    </row>
    <row r="186" spans="1:8" x14ac:dyDescent="0.25">
      <c r="A186" s="3">
        <v>9788886423786</v>
      </c>
      <c r="B186" s="7" t="s">
        <v>160</v>
      </c>
      <c r="C186" s="8">
        <v>0.79</v>
      </c>
      <c r="D186" s="9">
        <v>2017</v>
      </c>
      <c r="E186" s="4">
        <v>3898</v>
      </c>
      <c r="F186" s="22">
        <v>0.1</v>
      </c>
      <c r="G186" s="8">
        <f t="shared" si="4"/>
        <v>7.9000000000000015E-2</v>
      </c>
      <c r="H186" s="8">
        <f t="shared" si="5"/>
        <v>307.94200000000006</v>
      </c>
    </row>
    <row r="187" spans="1:8" x14ac:dyDescent="0.25">
      <c r="A187" s="3">
        <v>9788895983073</v>
      </c>
      <c r="B187" s="7" t="s">
        <v>162</v>
      </c>
      <c r="C187" s="8">
        <v>0.62</v>
      </c>
      <c r="D187" s="9">
        <v>2017</v>
      </c>
      <c r="E187" s="4">
        <v>687</v>
      </c>
      <c r="F187" s="22">
        <v>0.1</v>
      </c>
      <c r="G187" s="8">
        <f t="shared" si="4"/>
        <v>6.2E-2</v>
      </c>
      <c r="H187" s="8">
        <f t="shared" si="5"/>
        <v>42.594000000000001</v>
      </c>
    </row>
    <row r="188" spans="1:8" x14ac:dyDescent="0.25">
      <c r="A188" s="3">
        <v>9788886423809</v>
      </c>
      <c r="B188" s="7" t="s">
        <v>163</v>
      </c>
      <c r="C188" s="8">
        <v>0.62</v>
      </c>
      <c r="D188" s="9">
        <v>2017</v>
      </c>
      <c r="E188" s="4">
        <v>1050</v>
      </c>
      <c r="F188" s="22">
        <v>0.1</v>
      </c>
      <c r="G188" s="8">
        <f t="shared" si="4"/>
        <v>6.2E-2</v>
      </c>
      <c r="H188" s="8">
        <f t="shared" si="5"/>
        <v>65.099999999999994</v>
      </c>
    </row>
    <row r="189" spans="1:8" x14ac:dyDescent="0.25">
      <c r="A189" s="3">
        <v>9788886423830</v>
      </c>
      <c r="B189" s="7" t="s">
        <v>164</v>
      </c>
      <c r="C189" s="8">
        <v>0.63</v>
      </c>
      <c r="D189" s="9">
        <v>2017</v>
      </c>
      <c r="E189" s="4">
        <v>287</v>
      </c>
      <c r="F189" s="22">
        <v>0.1</v>
      </c>
      <c r="G189" s="8">
        <f t="shared" si="4"/>
        <v>6.3E-2</v>
      </c>
      <c r="H189" s="8">
        <f t="shared" si="5"/>
        <v>18.081</v>
      </c>
    </row>
    <row r="190" spans="1:8" x14ac:dyDescent="0.25">
      <c r="A190" s="3">
        <v>9788886423199</v>
      </c>
      <c r="B190" s="7" t="s">
        <v>168</v>
      </c>
      <c r="C190" s="8">
        <v>0</v>
      </c>
      <c r="D190" s="9">
        <v>2017</v>
      </c>
      <c r="E190" s="4">
        <v>262</v>
      </c>
      <c r="F190" s="22">
        <v>0.1</v>
      </c>
      <c r="G190" s="8">
        <f t="shared" si="4"/>
        <v>0</v>
      </c>
      <c r="H190" s="8">
        <f t="shared" si="5"/>
        <v>0</v>
      </c>
    </row>
    <row r="191" spans="1:8" x14ac:dyDescent="0.25">
      <c r="A191" s="3">
        <v>9788895983196</v>
      </c>
      <c r="B191" s="7" t="s">
        <v>171</v>
      </c>
      <c r="C191" s="8">
        <v>1.32</v>
      </c>
      <c r="D191" s="9">
        <v>2017</v>
      </c>
      <c r="E191" s="4">
        <v>285</v>
      </c>
      <c r="F191" s="22">
        <v>0.1</v>
      </c>
      <c r="G191" s="8">
        <f t="shared" si="4"/>
        <v>0.13200000000000001</v>
      </c>
      <c r="H191" s="8">
        <f t="shared" si="5"/>
        <v>37.620000000000005</v>
      </c>
    </row>
    <row r="192" spans="1:8" x14ac:dyDescent="0.25">
      <c r="A192" s="3">
        <v>9788886423694</v>
      </c>
      <c r="B192" s="7" t="s">
        <v>181</v>
      </c>
      <c r="C192" s="8">
        <v>1.19</v>
      </c>
      <c r="D192" s="9">
        <v>2017</v>
      </c>
      <c r="E192" s="4">
        <v>1000</v>
      </c>
      <c r="F192" s="22">
        <v>0.1</v>
      </c>
      <c r="G192" s="8">
        <f t="shared" si="4"/>
        <v>0.11899999999999999</v>
      </c>
      <c r="H192" s="8">
        <f t="shared" si="5"/>
        <v>119</v>
      </c>
    </row>
    <row r="193" spans="1:8" x14ac:dyDescent="0.25">
      <c r="A193" s="3">
        <v>9788886423847</v>
      </c>
      <c r="B193" s="7" t="s">
        <v>184</v>
      </c>
      <c r="C193" s="8">
        <v>0.97</v>
      </c>
      <c r="D193" s="9">
        <v>2017</v>
      </c>
      <c r="E193" s="4">
        <v>275</v>
      </c>
      <c r="F193" s="22">
        <v>0.1</v>
      </c>
      <c r="G193" s="8">
        <f t="shared" si="4"/>
        <v>9.7000000000000003E-2</v>
      </c>
      <c r="H193" s="8">
        <f t="shared" si="5"/>
        <v>26.675000000000001</v>
      </c>
    </row>
    <row r="194" spans="1:8" x14ac:dyDescent="0.25">
      <c r="A194" s="3">
        <v>9788895983127</v>
      </c>
      <c r="B194" s="7" t="s">
        <v>187</v>
      </c>
      <c r="C194" s="8">
        <v>0.26</v>
      </c>
      <c r="D194" s="9">
        <v>2017</v>
      </c>
      <c r="E194" s="4">
        <v>318</v>
      </c>
      <c r="F194" s="22">
        <v>0.1</v>
      </c>
      <c r="G194" s="8">
        <f t="shared" ref="G194:G205" si="6">C194*F194</f>
        <v>2.6000000000000002E-2</v>
      </c>
      <c r="H194" s="8">
        <f t="shared" ref="H194:H205" si="7">E194*G194</f>
        <v>8.2680000000000007</v>
      </c>
    </row>
    <row r="195" spans="1:8" x14ac:dyDescent="0.25">
      <c r="A195" s="3">
        <v>9788895983110</v>
      </c>
      <c r="B195" s="7" t="s">
        <v>189</v>
      </c>
      <c r="C195" s="8">
        <v>0.2</v>
      </c>
      <c r="D195" s="9">
        <v>2017</v>
      </c>
      <c r="E195" s="4">
        <v>633</v>
      </c>
      <c r="F195" s="22">
        <v>0.1</v>
      </c>
      <c r="G195" s="8">
        <f t="shared" si="6"/>
        <v>2.0000000000000004E-2</v>
      </c>
      <c r="H195" s="8">
        <f t="shared" si="7"/>
        <v>12.660000000000002</v>
      </c>
    </row>
    <row r="196" spans="1:8" x14ac:dyDescent="0.25">
      <c r="A196" s="3">
        <v>9788895983134</v>
      </c>
      <c r="B196" s="7" t="s">
        <v>190</v>
      </c>
      <c r="C196" s="8">
        <v>2.5</v>
      </c>
      <c r="D196" s="9">
        <v>2017</v>
      </c>
      <c r="E196" s="4">
        <v>222</v>
      </c>
      <c r="F196" s="22">
        <v>0.1</v>
      </c>
      <c r="G196" s="8">
        <f t="shared" si="6"/>
        <v>0.25</v>
      </c>
      <c r="H196" s="8">
        <f t="shared" si="7"/>
        <v>55.5</v>
      </c>
    </row>
    <row r="197" spans="1:8" x14ac:dyDescent="0.25">
      <c r="A197" s="3">
        <v>9788895983059</v>
      </c>
      <c r="B197" s="7" t="s">
        <v>197</v>
      </c>
      <c r="C197" s="8">
        <v>0.91</v>
      </c>
      <c r="D197" s="9">
        <v>2017</v>
      </c>
      <c r="E197" s="4">
        <v>3369</v>
      </c>
      <c r="F197" s="22">
        <v>0.1</v>
      </c>
      <c r="G197" s="8">
        <f t="shared" si="6"/>
        <v>9.1000000000000011E-2</v>
      </c>
      <c r="H197" s="8">
        <f t="shared" si="7"/>
        <v>306.57900000000006</v>
      </c>
    </row>
    <row r="198" spans="1:8" x14ac:dyDescent="0.25">
      <c r="A198" s="3">
        <v>9788895983066</v>
      </c>
      <c r="B198" s="7" t="s">
        <v>199</v>
      </c>
      <c r="C198" s="8">
        <v>2.4</v>
      </c>
      <c r="D198" s="9">
        <v>2017</v>
      </c>
      <c r="E198" s="4">
        <v>596</v>
      </c>
      <c r="F198" s="22">
        <v>0.1</v>
      </c>
      <c r="G198" s="8">
        <f t="shared" si="6"/>
        <v>0.24</v>
      </c>
      <c r="H198" s="8">
        <f t="shared" si="7"/>
        <v>143.04</v>
      </c>
    </row>
    <row r="199" spans="1:8" x14ac:dyDescent="0.25">
      <c r="A199" s="3">
        <v>9788895983349</v>
      </c>
      <c r="B199" s="7" t="s">
        <v>200</v>
      </c>
      <c r="C199" s="8">
        <v>0.84</v>
      </c>
      <c r="D199" s="9">
        <v>2017</v>
      </c>
      <c r="E199" s="4">
        <v>2131</v>
      </c>
      <c r="F199" s="22">
        <v>0.1</v>
      </c>
      <c r="G199" s="8">
        <f t="shared" si="6"/>
        <v>8.4000000000000005E-2</v>
      </c>
      <c r="H199" s="8">
        <f t="shared" si="7"/>
        <v>179.00400000000002</v>
      </c>
    </row>
    <row r="200" spans="1:8" x14ac:dyDescent="0.25">
      <c r="A200" s="3">
        <v>9788895983141</v>
      </c>
      <c r="B200" s="7" t="s">
        <v>198</v>
      </c>
      <c r="C200" s="8">
        <v>0.59</v>
      </c>
      <c r="D200" s="9">
        <v>2017</v>
      </c>
      <c r="E200" s="4">
        <v>4</v>
      </c>
      <c r="F200" s="22">
        <v>0.1</v>
      </c>
      <c r="G200" s="8">
        <f t="shared" si="6"/>
        <v>5.8999999999999997E-2</v>
      </c>
      <c r="H200" s="8">
        <f t="shared" si="7"/>
        <v>0.23599999999999999</v>
      </c>
    </row>
    <row r="201" spans="1:8" x14ac:dyDescent="0.25">
      <c r="A201" s="3">
        <v>9788895983257</v>
      </c>
      <c r="B201" s="7" t="s">
        <v>197</v>
      </c>
      <c r="C201" s="8">
        <v>0.56999999999999995</v>
      </c>
      <c r="D201" s="9">
        <v>2017</v>
      </c>
      <c r="E201" s="4">
        <v>6</v>
      </c>
      <c r="F201" s="22">
        <v>0.1</v>
      </c>
      <c r="G201" s="8">
        <f t="shared" si="6"/>
        <v>5.6999999999999995E-2</v>
      </c>
      <c r="H201" s="8">
        <f t="shared" si="7"/>
        <v>0.34199999999999997</v>
      </c>
    </row>
    <row r="202" spans="1:8" x14ac:dyDescent="0.25">
      <c r="A202" s="3">
        <v>9788895983165</v>
      </c>
      <c r="B202" s="7" t="s">
        <v>197</v>
      </c>
      <c r="C202" s="8">
        <v>0.59</v>
      </c>
      <c r="D202" s="9">
        <v>2017</v>
      </c>
      <c r="E202" s="4">
        <v>11</v>
      </c>
      <c r="F202" s="22">
        <v>0.1</v>
      </c>
      <c r="G202" s="8">
        <f t="shared" si="6"/>
        <v>5.8999999999999997E-2</v>
      </c>
      <c r="H202" s="8">
        <f t="shared" si="7"/>
        <v>0.64900000000000002</v>
      </c>
    </row>
    <row r="203" spans="1:8" x14ac:dyDescent="0.25">
      <c r="A203" s="3">
        <v>9788886423151</v>
      </c>
      <c r="B203" s="7" t="s">
        <v>203</v>
      </c>
      <c r="C203" s="8">
        <v>1.33</v>
      </c>
      <c r="D203" s="9">
        <v>2017</v>
      </c>
      <c r="E203" s="4">
        <v>438</v>
      </c>
      <c r="F203" s="22">
        <v>0.1</v>
      </c>
      <c r="G203" s="8">
        <f t="shared" si="6"/>
        <v>0.13300000000000001</v>
      </c>
      <c r="H203" s="8">
        <f t="shared" si="7"/>
        <v>58.254000000000005</v>
      </c>
    </row>
    <row r="204" spans="1:8" x14ac:dyDescent="0.25">
      <c r="A204" s="3">
        <v>9788886423878</v>
      </c>
      <c r="B204" s="7" t="s">
        <v>206</v>
      </c>
      <c r="C204" s="8">
        <v>0.25</v>
      </c>
      <c r="D204" s="9">
        <v>2017</v>
      </c>
      <c r="E204" s="4">
        <v>88</v>
      </c>
      <c r="F204" s="22">
        <v>0.1</v>
      </c>
      <c r="G204" s="8">
        <f t="shared" si="6"/>
        <v>2.5000000000000001E-2</v>
      </c>
      <c r="H204" s="8">
        <f t="shared" si="7"/>
        <v>2.2000000000000002</v>
      </c>
    </row>
    <row r="205" spans="1:8" x14ac:dyDescent="0.25">
      <c r="A205" s="3">
        <v>6002014000070</v>
      </c>
      <c r="B205" s="7" t="s">
        <v>213</v>
      </c>
      <c r="C205" s="8">
        <v>0.06</v>
      </c>
      <c r="D205" s="9">
        <v>2017</v>
      </c>
      <c r="E205" s="4">
        <v>1393</v>
      </c>
      <c r="F205" s="22">
        <v>0.1</v>
      </c>
      <c r="G205" s="8">
        <f t="shared" si="6"/>
        <v>6.0000000000000001E-3</v>
      </c>
      <c r="H205" s="8">
        <f t="shared" si="7"/>
        <v>8.3580000000000005</v>
      </c>
    </row>
    <row r="206" spans="1:8" x14ac:dyDescent="0.25">
      <c r="H206" s="16">
        <f>SUM(H2:H205)</f>
        <v>52074.733499999944</v>
      </c>
    </row>
  </sheetData>
  <sortState ref="A2:I206">
    <sortCondition descending="1" ref="D1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6"/>
  <sheetViews>
    <sheetView tabSelected="1" topLeftCell="A193" workbookViewId="0">
      <selection activeCell="B210" sqref="B210"/>
    </sheetView>
  </sheetViews>
  <sheetFormatPr defaultRowHeight="15" x14ac:dyDescent="0.25"/>
  <cols>
    <col min="1" max="1" width="19.28515625" style="1" customWidth="1"/>
    <col min="2" max="2" width="41.140625" customWidth="1"/>
    <col min="3" max="4" width="9.140625" style="2"/>
    <col min="5" max="5" width="9.140625" style="10"/>
    <col min="6" max="6" width="10.140625" style="15" bestFit="1" customWidth="1"/>
    <col min="7" max="7" width="9.140625" style="2"/>
    <col min="8" max="8" width="13.7109375" style="16" customWidth="1"/>
    <col min="9" max="9" width="39.7109375" customWidth="1"/>
    <col min="10" max="10" width="16.7109375" bestFit="1" customWidth="1"/>
  </cols>
  <sheetData>
    <row r="1" spans="1:10" x14ac:dyDescent="0.25">
      <c r="A1" s="11" t="s">
        <v>216</v>
      </c>
      <c r="B1" s="4" t="s">
        <v>0</v>
      </c>
      <c r="C1" s="4" t="s">
        <v>1</v>
      </c>
      <c r="D1" s="4" t="s">
        <v>2</v>
      </c>
      <c r="E1" s="4" t="s">
        <v>3</v>
      </c>
      <c r="F1" s="20" t="s">
        <v>223</v>
      </c>
      <c r="G1" s="4" t="s">
        <v>224</v>
      </c>
      <c r="H1" s="21" t="s">
        <v>225</v>
      </c>
    </row>
    <row r="2" spans="1:10" x14ac:dyDescent="0.25">
      <c r="A2" s="3">
        <v>9791280736154</v>
      </c>
      <c r="B2" s="7" t="s">
        <v>10</v>
      </c>
      <c r="C2" s="8">
        <v>0.82</v>
      </c>
      <c r="D2" s="9">
        <v>2023</v>
      </c>
      <c r="E2" s="4">
        <v>791</v>
      </c>
      <c r="F2" s="22">
        <v>1</v>
      </c>
      <c r="G2" s="8">
        <f t="shared" ref="G2:G65" si="0">C2*F2</f>
        <v>0.82</v>
      </c>
      <c r="H2" s="8">
        <f t="shared" ref="H2:H65" si="1">E2*G2</f>
        <v>648.62</v>
      </c>
      <c r="I2" s="5"/>
      <c r="J2" s="6"/>
    </row>
    <row r="3" spans="1:10" x14ac:dyDescent="0.25">
      <c r="A3" s="3">
        <v>9791280736185</v>
      </c>
      <c r="B3" s="7" t="s">
        <v>20</v>
      </c>
      <c r="C3" s="8">
        <v>0.8</v>
      </c>
      <c r="D3" s="9">
        <v>2023</v>
      </c>
      <c r="E3" s="4">
        <v>306</v>
      </c>
      <c r="F3" s="22">
        <v>1</v>
      </c>
      <c r="G3" s="8">
        <f t="shared" si="0"/>
        <v>0.8</v>
      </c>
      <c r="H3" s="8">
        <f t="shared" si="1"/>
        <v>244.8</v>
      </c>
      <c r="I3" s="5"/>
      <c r="J3" s="6"/>
    </row>
    <row r="4" spans="1:10" x14ac:dyDescent="0.25">
      <c r="A4" s="3">
        <v>9788895983844</v>
      </c>
      <c r="B4" s="7" t="s">
        <v>21</v>
      </c>
      <c r="C4" s="8">
        <v>0.6</v>
      </c>
      <c r="D4" s="9">
        <v>2023</v>
      </c>
      <c r="E4" s="4">
        <v>46</v>
      </c>
      <c r="F4" s="22">
        <v>1</v>
      </c>
      <c r="G4" s="8">
        <f t="shared" si="0"/>
        <v>0.6</v>
      </c>
      <c r="H4" s="8">
        <f t="shared" si="1"/>
        <v>27.599999999999998</v>
      </c>
      <c r="I4" s="5"/>
      <c r="J4" s="6"/>
    </row>
    <row r="5" spans="1:10" x14ac:dyDescent="0.25">
      <c r="A5" s="3">
        <v>9791280736130</v>
      </c>
      <c r="B5" s="7" t="s">
        <v>38</v>
      </c>
      <c r="C5" s="8">
        <v>0.23</v>
      </c>
      <c r="D5" s="9">
        <v>2023</v>
      </c>
      <c r="E5" s="4">
        <v>1362</v>
      </c>
      <c r="F5" s="22">
        <v>1</v>
      </c>
      <c r="G5" s="8">
        <f t="shared" si="0"/>
        <v>0.23</v>
      </c>
      <c r="H5" s="8">
        <f t="shared" si="1"/>
        <v>313.26</v>
      </c>
      <c r="I5" s="5"/>
      <c r="J5" s="6"/>
    </row>
    <row r="6" spans="1:10" x14ac:dyDescent="0.25">
      <c r="A6" s="3">
        <v>9791280736314</v>
      </c>
      <c r="B6" s="7" t="s">
        <v>41</v>
      </c>
      <c r="C6" s="8">
        <v>0.55000000000000004</v>
      </c>
      <c r="D6" s="9">
        <v>2023</v>
      </c>
      <c r="E6" s="12">
        <v>316</v>
      </c>
      <c r="F6" s="22">
        <v>1</v>
      </c>
      <c r="G6" s="8">
        <f t="shared" si="0"/>
        <v>0.55000000000000004</v>
      </c>
      <c r="H6" s="8">
        <f t="shared" si="1"/>
        <v>173.8</v>
      </c>
      <c r="I6" s="5"/>
      <c r="J6" s="6"/>
    </row>
    <row r="7" spans="1:10" x14ac:dyDescent="0.25">
      <c r="A7" s="3">
        <v>9791280736321</v>
      </c>
      <c r="B7" s="7" t="s">
        <v>219</v>
      </c>
      <c r="C7" s="8">
        <v>4.09</v>
      </c>
      <c r="D7" s="9">
        <v>2023</v>
      </c>
      <c r="E7" s="4">
        <v>10</v>
      </c>
      <c r="F7" s="22">
        <v>1</v>
      </c>
      <c r="G7" s="8">
        <f t="shared" si="0"/>
        <v>4.09</v>
      </c>
      <c r="H7" s="8">
        <f t="shared" si="1"/>
        <v>40.9</v>
      </c>
      <c r="I7" s="5"/>
      <c r="J7" s="6"/>
    </row>
    <row r="8" spans="1:10" x14ac:dyDescent="0.25">
      <c r="A8" s="3">
        <v>9791280736123</v>
      </c>
      <c r="B8" s="7" t="s">
        <v>60</v>
      </c>
      <c r="C8" s="8">
        <v>0.55000000000000004</v>
      </c>
      <c r="D8" s="9">
        <v>2023</v>
      </c>
      <c r="E8" s="12">
        <v>550</v>
      </c>
      <c r="F8" s="22">
        <v>1</v>
      </c>
      <c r="G8" s="8">
        <f t="shared" si="0"/>
        <v>0.55000000000000004</v>
      </c>
      <c r="H8" s="8">
        <f t="shared" si="1"/>
        <v>302.5</v>
      </c>
      <c r="I8" s="5"/>
      <c r="J8" s="6"/>
    </row>
    <row r="9" spans="1:10" x14ac:dyDescent="0.25">
      <c r="A9" s="3">
        <v>9791280736192</v>
      </c>
      <c r="B9" s="7" t="s">
        <v>61</v>
      </c>
      <c r="C9" s="8">
        <v>1.9</v>
      </c>
      <c r="D9" s="9">
        <v>2023</v>
      </c>
      <c r="E9" s="4">
        <v>158</v>
      </c>
      <c r="F9" s="22">
        <v>1</v>
      </c>
      <c r="G9" s="8">
        <f t="shared" si="0"/>
        <v>1.9</v>
      </c>
      <c r="H9" s="8">
        <f t="shared" si="1"/>
        <v>300.2</v>
      </c>
      <c r="I9" s="5"/>
      <c r="J9" s="6"/>
    </row>
    <row r="10" spans="1:10" x14ac:dyDescent="0.25">
      <c r="A10" s="3">
        <v>9791280736208</v>
      </c>
      <c r="B10" s="7" t="s">
        <v>62</v>
      </c>
      <c r="C10" s="8">
        <v>2.7</v>
      </c>
      <c r="D10" s="9">
        <v>2023</v>
      </c>
      <c r="E10" s="4">
        <v>381</v>
      </c>
      <c r="F10" s="22">
        <v>1</v>
      </c>
      <c r="G10" s="8">
        <f t="shared" si="0"/>
        <v>2.7</v>
      </c>
      <c r="H10" s="8">
        <f t="shared" si="1"/>
        <v>1028.7</v>
      </c>
      <c r="I10" s="5"/>
      <c r="J10" s="6"/>
    </row>
    <row r="11" spans="1:10" x14ac:dyDescent="0.25">
      <c r="A11" s="3">
        <v>9791280736222</v>
      </c>
      <c r="B11" s="7" t="s">
        <v>66</v>
      </c>
      <c r="C11" s="8">
        <v>1.28</v>
      </c>
      <c r="D11" s="9">
        <v>2023</v>
      </c>
      <c r="E11" s="4">
        <v>276</v>
      </c>
      <c r="F11" s="22">
        <v>1</v>
      </c>
      <c r="G11" s="8">
        <f t="shared" si="0"/>
        <v>1.28</v>
      </c>
      <c r="H11" s="8">
        <f t="shared" si="1"/>
        <v>353.28000000000003</v>
      </c>
      <c r="J11" s="6"/>
    </row>
    <row r="12" spans="1:10" x14ac:dyDescent="0.25">
      <c r="A12" s="3">
        <v>9791280736239</v>
      </c>
      <c r="B12" s="7" t="s">
        <v>75</v>
      </c>
      <c r="C12" s="8">
        <v>4.4800000000000004</v>
      </c>
      <c r="D12" s="9">
        <v>2023</v>
      </c>
      <c r="E12" s="4">
        <v>80</v>
      </c>
      <c r="F12" s="22">
        <v>1</v>
      </c>
      <c r="G12" s="8">
        <f t="shared" si="0"/>
        <v>4.4800000000000004</v>
      </c>
      <c r="H12" s="8">
        <f t="shared" si="1"/>
        <v>358.40000000000003</v>
      </c>
      <c r="J12" s="6"/>
    </row>
    <row r="13" spans="1:10" x14ac:dyDescent="0.25">
      <c r="A13" s="3">
        <v>9791280736161</v>
      </c>
      <c r="B13" s="7" t="s">
        <v>98</v>
      </c>
      <c r="C13" s="8">
        <v>0.77</v>
      </c>
      <c r="D13" s="9">
        <v>2023</v>
      </c>
      <c r="E13" s="4">
        <v>805</v>
      </c>
      <c r="F13" s="22">
        <v>1</v>
      </c>
      <c r="G13" s="8">
        <f t="shared" si="0"/>
        <v>0.77</v>
      </c>
      <c r="H13" s="8">
        <f t="shared" si="1"/>
        <v>619.85</v>
      </c>
      <c r="J13" s="6"/>
    </row>
    <row r="14" spans="1:10" x14ac:dyDescent="0.25">
      <c r="A14" s="3">
        <v>9791280736390</v>
      </c>
      <c r="B14" s="7" t="s">
        <v>169</v>
      </c>
      <c r="C14" s="8">
        <v>5</v>
      </c>
      <c r="D14" s="9">
        <v>2023</v>
      </c>
      <c r="E14" s="4">
        <v>10</v>
      </c>
      <c r="F14" s="22">
        <v>1</v>
      </c>
      <c r="G14" s="8">
        <f t="shared" si="0"/>
        <v>5</v>
      </c>
      <c r="H14" s="8">
        <f t="shared" si="1"/>
        <v>50</v>
      </c>
    </row>
    <row r="15" spans="1:10" x14ac:dyDescent="0.25">
      <c r="A15" s="3">
        <v>9791280736246</v>
      </c>
      <c r="B15" s="7" t="s">
        <v>173</v>
      </c>
      <c r="C15" s="8">
        <v>6.08</v>
      </c>
      <c r="D15" s="9">
        <v>2023</v>
      </c>
      <c r="E15" s="4">
        <v>200</v>
      </c>
      <c r="F15" s="22">
        <v>1</v>
      </c>
      <c r="G15" s="8">
        <f t="shared" si="0"/>
        <v>6.08</v>
      </c>
      <c r="H15" s="8">
        <f t="shared" si="1"/>
        <v>1216</v>
      </c>
    </row>
    <row r="16" spans="1:10" x14ac:dyDescent="0.25">
      <c r="A16" s="3">
        <v>9788895983479</v>
      </c>
      <c r="B16" s="7" t="s">
        <v>174</v>
      </c>
      <c r="C16" s="8">
        <v>0.1</v>
      </c>
      <c r="D16" s="9">
        <v>2023</v>
      </c>
      <c r="E16" s="4">
        <v>8125</v>
      </c>
      <c r="F16" s="22">
        <v>1</v>
      </c>
      <c r="G16" s="8">
        <f t="shared" si="0"/>
        <v>0.1</v>
      </c>
      <c r="H16" s="8">
        <f t="shared" si="1"/>
        <v>812.5</v>
      </c>
    </row>
    <row r="17" spans="1:9" x14ac:dyDescent="0.25">
      <c r="A17" s="3">
        <v>9791280736376</v>
      </c>
      <c r="B17" s="7" t="s">
        <v>178</v>
      </c>
      <c r="C17" s="8">
        <v>5</v>
      </c>
      <c r="D17" s="9">
        <v>2023</v>
      </c>
      <c r="E17" s="4">
        <v>9</v>
      </c>
      <c r="F17" s="22">
        <v>1</v>
      </c>
      <c r="G17" s="8">
        <f t="shared" si="0"/>
        <v>5</v>
      </c>
      <c r="H17" s="8">
        <f t="shared" si="1"/>
        <v>45</v>
      </c>
    </row>
    <row r="18" spans="1:9" x14ac:dyDescent="0.25">
      <c r="A18" s="3">
        <v>9791280736178</v>
      </c>
      <c r="B18" s="7" t="s">
        <v>183</v>
      </c>
      <c r="C18" s="8">
        <v>0.38</v>
      </c>
      <c r="D18" s="9">
        <v>2023</v>
      </c>
      <c r="E18" s="4">
        <v>1815</v>
      </c>
      <c r="F18" s="22">
        <v>1</v>
      </c>
      <c r="G18" s="8">
        <f t="shared" si="0"/>
        <v>0.38</v>
      </c>
      <c r="H18" s="8">
        <f t="shared" si="1"/>
        <v>689.7</v>
      </c>
    </row>
    <row r="19" spans="1:9" x14ac:dyDescent="0.25">
      <c r="A19" s="3">
        <v>9791280736383</v>
      </c>
      <c r="B19" s="7" t="s">
        <v>186</v>
      </c>
      <c r="C19" s="8">
        <v>2.8</v>
      </c>
      <c r="D19" s="9">
        <v>2023</v>
      </c>
      <c r="E19" s="4">
        <v>120</v>
      </c>
      <c r="F19" s="22">
        <v>1</v>
      </c>
      <c r="G19" s="8">
        <f t="shared" si="0"/>
        <v>2.8</v>
      </c>
      <c r="H19" s="8">
        <f t="shared" si="1"/>
        <v>336</v>
      </c>
    </row>
    <row r="20" spans="1:9" x14ac:dyDescent="0.25">
      <c r="A20" s="3">
        <v>9791280736345</v>
      </c>
      <c r="B20" s="7" t="s">
        <v>188</v>
      </c>
      <c r="C20" s="8">
        <v>1.73</v>
      </c>
      <c r="D20" s="9">
        <v>2023</v>
      </c>
      <c r="E20" s="4">
        <v>93</v>
      </c>
      <c r="F20" s="22">
        <v>1</v>
      </c>
      <c r="G20" s="8">
        <f t="shared" si="0"/>
        <v>1.73</v>
      </c>
      <c r="H20" s="8">
        <f t="shared" si="1"/>
        <v>160.88999999999999</v>
      </c>
    </row>
    <row r="21" spans="1:9" x14ac:dyDescent="0.25">
      <c r="A21" s="3">
        <v>9791280736352</v>
      </c>
      <c r="B21" s="7" t="s">
        <v>197</v>
      </c>
      <c r="C21" s="8">
        <v>0.75</v>
      </c>
      <c r="D21" s="9">
        <v>2023</v>
      </c>
      <c r="E21" s="4">
        <v>11351</v>
      </c>
      <c r="F21" s="22">
        <v>0.67</v>
      </c>
      <c r="G21" s="8">
        <f t="shared" si="0"/>
        <v>0.50250000000000006</v>
      </c>
      <c r="H21" s="8">
        <f t="shared" si="1"/>
        <v>5703.8775000000005</v>
      </c>
    </row>
    <row r="22" spans="1:9" x14ac:dyDescent="0.25">
      <c r="A22" s="3">
        <v>9791280736369</v>
      </c>
      <c r="B22" s="7" t="s">
        <v>198</v>
      </c>
      <c r="C22" s="8">
        <v>0.75</v>
      </c>
      <c r="D22" s="9">
        <v>2023</v>
      </c>
      <c r="E22" s="4">
        <v>11867</v>
      </c>
      <c r="F22" s="22">
        <v>0.67</v>
      </c>
      <c r="G22" s="8">
        <f t="shared" si="0"/>
        <v>0.50250000000000006</v>
      </c>
      <c r="H22" s="8">
        <f t="shared" si="1"/>
        <v>5963.1675000000005</v>
      </c>
    </row>
    <row r="23" spans="1:9" x14ac:dyDescent="0.25">
      <c r="A23" s="3">
        <v>9791280736147</v>
      </c>
      <c r="B23" s="7" t="s">
        <v>207</v>
      </c>
      <c r="C23" s="8">
        <v>0.27</v>
      </c>
      <c r="D23" s="9">
        <v>2023</v>
      </c>
      <c r="E23" s="4">
        <v>2113</v>
      </c>
      <c r="F23" s="22">
        <v>1</v>
      </c>
      <c r="G23" s="8">
        <f t="shared" si="0"/>
        <v>0.27</v>
      </c>
      <c r="H23" s="8">
        <f t="shared" si="1"/>
        <v>570.51</v>
      </c>
    </row>
    <row r="24" spans="1:9" x14ac:dyDescent="0.25">
      <c r="A24" s="3">
        <v>9791280736215</v>
      </c>
      <c r="B24" s="7" t="s">
        <v>214</v>
      </c>
      <c r="C24" s="8">
        <v>0.55000000000000004</v>
      </c>
      <c r="D24" s="9">
        <v>2023</v>
      </c>
      <c r="E24" s="4">
        <v>243</v>
      </c>
      <c r="F24" s="22">
        <v>1</v>
      </c>
      <c r="G24" s="8">
        <f t="shared" si="0"/>
        <v>0.55000000000000004</v>
      </c>
      <c r="H24" s="8">
        <f t="shared" si="1"/>
        <v>133.65</v>
      </c>
    </row>
    <row r="25" spans="1:9" x14ac:dyDescent="0.25">
      <c r="A25" s="3">
        <v>9788895983219</v>
      </c>
      <c r="B25" s="7" t="s">
        <v>53</v>
      </c>
      <c r="C25" s="8">
        <v>0.87</v>
      </c>
      <c r="D25" s="9">
        <v>2022</v>
      </c>
      <c r="E25" s="4">
        <v>3129</v>
      </c>
      <c r="F25" s="22">
        <v>0.33</v>
      </c>
      <c r="G25" s="8">
        <f t="shared" si="0"/>
        <v>0.28710000000000002</v>
      </c>
      <c r="H25" s="8">
        <f t="shared" si="1"/>
        <v>898.33590000000004</v>
      </c>
      <c r="I25" s="19"/>
    </row>
    <row r="26" spans="1:9" x14ac:dyDescent="0.25">
      <c r="A26" s="3">
        <v>9788895983226</v>
      </c>
      <c r="B26" s="7" t="s">
        <v>55</v>
      </c>
      <c r="C26" s="8">
        <v>0.87</v>
      </c>
      <c r="D26" s="9">
        <v>2022</v>
      </c>
      <c r="E26" s="4">
        <v>2470</v>
      </c>
      <c r="F26" s="22">
        <v>0.33</v>
      </c>
      <c r="G26" s="8">
        <f t="shared" si="0"/>
        <v>0.28710000000000002</v>
      </c>
      <c r="H26" s="8">
        <f t="shared" si="1"/>
        <v>709.13700000000006</v>
      </c>
      <c r="I26" s="19"/>
    </row>
    <row r="27" spans="1:9" x14ac:dyDescent="0.25">
      <c r="A27" s="3">
        <v>9788895983240</v>
      </c>
      <c r="B27" s="7" t="s">
        <v>59</v>
      </c>
      <c r="C27" s="8">
        <v>0.87</v>
      </c>
      <c r="D27" s="9">
        <v>2022</v>
      </c>
      <c r="E27" s="4">
        <v>2954</v>
      </c>
      <c r="F27" s="22">
        <v>0.33</v>
      </c>
      <c r="G27" s="8">
        <f t="shared" si="0"/>
        <v>0.28710000000000002</v>
      </c>
      <c r="H27" s="8">
        <f t="shared" si="1"/>
        <v>848.09340000000009</v>
      </c>
      <c r="I27" s="19"/>
    </row>
    <row r="28" spans="1:9" x14ac:dyDescent="0.25">
      <c r="A28" s="3">
        <v>9788895983639</v>
      </c>
      <c r="B28" s="7" t="s">
        <v>208</v>
      </c>
      <c r="C28" s="8">
        <v>0.22</v>
      </c>
      <c r="D28" s="9">
        <v>2022</v>
      </c>
      <c r="E28" s="4">
        <v>9228</v>
      </c>
      <c r="F28" s="22">
        <v>0.33</v>
      </c>
      <c r="G28" s="8">
        <f t="shared" si="0"/>
        <v>7.2599999999999998E-2</v>
      </c>
      <c r="H28" s="8">
        <f t="shared" si="1"/>
        <v>669.95280000000002</v>
      </c>
      <c r="I28" s="18"/>
    </row>
    <row r="29" spans="1:9" x14ac:dyDescent="0.25">
      <c r="A29" s="3">
        <v>9791280736109</v>
      </c>
      <c r="B29" s="7" t="s">
        <v>19</v>
      </c>
      <c r="C29" s="8">
        <v>0.7</v>
      </c>
      <c r="D29" s="9">
        <v>2022</v>
      </c>
      <c r="E29" s="4">
        <v>620</v>
      </c>
      <c r="F29" s="22">
        <v>0.67</v>
      </c>
      <c r="G29" s="8">
        <f t="shared" si="0"/>
        <v>0.46899999999999997</v>
      </c>
      <c r="H29" s="8">
        <f t="shared" si="1"/>
        <v>290.77999999999997</v>
      </c>
    </row>
    <row r="30" spans="1:9" x14ac:dyDescent="0.25">
      <c r="A30" s="3">
        <v>9788895983851</v>
      </c>
      <c r="B30" s="7" t="s">
        <v>33</v>
      </c>
      <c r="C30" s="8">
        <v>0.18</v>
      </c>
      <c r="D30" s="9">
        <v>2022</v>
      </c>
      <c r="E30" s="4">
        <v>3870</v>
      </c>
      <c r="F30" s="22">
        <v>0.67</v>
      </c>
      <c r="G30" s="8">
        <f t="shared" si="0"/>
        <v>0.1206</v>
      </c>
      <c r="H30" s="8">
        <f t="shared" si="1"/>
        <v>466.72199999999998</v>
      </c>
    </row>
    <row r="31" spans="1:9" x14ac:dyDescent="0.25">
      <c r="A31" s="3">
        <v>9791280736017</v>
      </c>
      <c r="B31" s="7" t="s">
        <v>47</v>
      </c>
      <c r="C31" s="8">
        <v>3.7</v>
      </c>
      <c r="D31" s="9">
        <v>2022</v>
      </c>
      <c r="E31" s="4">
        <v>290</v>
      </c>
      <c r="F31" s="22">
        <v>0.67</v>
      </c>
      <c r="G31" s="8">
        <f t="shared" si="0"/>
        <v>2.4790000000000001</v>
      </c>
      <c r="H31" s="8">
        <f t="shared" si="1"/>
        <v>718.91000000000008</v>
      </c>
    </row>
    <row r="32" spans="1:9" x14ac:dyDescent="0.25">
      <c r="A32" s="3">
        <v>9788886423144</v>
      </c>
      <c r="B32" s="7" t="s">
        <v>68</v>
      </c>
      <c r="C32" s="8">
        <v>2.2999999999999998</v>
      </c>
      <c r="D32" s="9">
        <v>2022</v>
      </c>
      <c r="E32" s="4">
        <v>175</v>
      </c>
      <c r="F32" s="22">
        <v>0.67</v>
      </c>
      <c r="G32" s="8">
        <f t="shared" si="0"/>
        <v>1.5409999999999999</v>
      </c>
      <c r="H32" s="8">
        <f t="shared" si="1"/>
        <v>269.67500000000001</v>
      </c>
    </row>
    <row r="33" spans="1:9" x14ac:dyDescent="0.25">
      <c r="A33" s="3">
        <v>9788895983684</v>
      </c>
      <c r="B33" s="7" t="s">
        <v>71</v>
      </c>
      <c r="C33" s="8">
        <v>0.3</v>
      </c>
      <c r="D33" s="9">
        <v>2022</v>
      </c>
      <c r="E33" s="4">
        <v>5724</v>
      </c>
      <c r="F33" s="22">
        <v>0.67</v>
      </c>
      <c r="G33" s="8">
        <f t="shared" si="0"/>
        <v>0.20100000000000001</v>
      </c>
      <c r="H33" s="8">
        <f t="shared" si="1"/>
        <v>1150.5240000000001</v>
      </c>
    </row>
    <row r="34" spans="1:9" x14ac:dyDescent="0.25">
      <c r="A34" s="3">
        <v>9791280736048</v>
      </c>
      <c r="B34" s="7" t="s">
        <v>74</v>
      </c>
      <c r="C34" s="8">
        <v>3.55</v>
      </c>
      <c r="D34" s="9">
        <v>2022</v>
      </c>
      <c r="E34" s="4">
        <v>129</v>
      </c>
      <c r="F34" s="22">
        <v>0.67</v>
      </c>
      <c r="G34" s="8">
        <f t="shared" si="0"/>
        <v>2.3784999999999998</v>
      </c>
      <c r="H34" s="8">
        <f t="shared" si="1"/>
        <v>306.82649999999995</v>
      </c>
    </row>
    <row r="35" spans="1:9" x14ac:dyDescent="0.25">
      <c r="A35" s="3">
        <v>9791280736055</v>
      </c>
      <c r="B35" s="7" t="s">
        <v>86</v>
      </c>
      <c r="C35" s="8">
        <v>2.14</v>
      </c>
      <c r="D35" s="9">
        <v>2022</v>
      </c>
      <c r="E35" s="4">
        <v>273</v>
      </c>
      <c r="F35" s="22">
        <v>0.67</v>
      </c>
      <c r="G35" s="8">
        <f t="shared" si="0"/>
        <v>1.4338000000000002</v>
      </c>
      <c r="H35" s="8">
        <f t="shared" si="1"/>
        <v>391.42740000000003</v>
      </c>
    </row>
    <row r="36" spans="1:9" x14ac:dyDescent="0.25">
      <c r="A36" s="3">
        <v>9791280736093</v>
      </c>
      <c r="B36" s="7" t="s">
        <v>87</v>
      </c>
      <c r="C36" s="8">
        <v>10.8</v>
      </c>
      <c r="D36" s="9">
        <v>2022</v>
      </c>
      <c r="E36" s="4">
        <v>194</v>
      </c>
      <c r="F36" s="22">
        <v>0.67</v>
      </c>
      <c r="G36" s="8">
        <f t="shared" si="0"/>
        <v>7.2360000000000007</v>
      </c>
      <c r="H36" s="8">
        <f t="shared" si="1"/>
        <v>1403.7840000000001</v>
      </c>
    </row>
    <row r="37" spans="1:9" x14ac:dyDescent="0.25">
      <c r="A37" s="3">
        <v>9788886423939</v>
      </c>
      <c r="B37" s="7" t="s">
        <v>91</v>
      </c>
      <c r="C37" s="8">
        <v>0.14000000000000001</v>
      </c>
      <c r="D37" s="9">
        <v>2022</v>
      </c>
      <c r="E37" s="4">
        <v>7062</v>
      </c>
      <c r="F37" s="22">
        <v>0.67</v>
      </c>
      <c r="G37" s="8">
        <f t="shared" si="0"/>
        <v>9.3800000000000008E-2</v>
      </c>
      <c r="H37" s="8">
        <f t="shared" si="1"/>
        <v>662.41560000000004</v>
      </c>
    </row>
    <row r="38" spans="1:9" x14ac:dyDescent="0.25">
      <c r="A38" s="3">
        <v>9788895983448</v>
      </c>
      <c r="B38" s="7" t="s">
        <v>92</v>
      </c>
      <c r="C38" s="8">
        <v>0.68</v>
      </c>
      <c r="D38" s="9">
        <v>2022</v>
      </c>
      <c r="E38" s="4">
        <v>1928</v>
      </c>
      <c r="F38" s="22">
        <v>0.67</v>
      </c>
      <c r="G38" s="8">
        <f t="shared" si="0"/>
        <v>0.45560000000000006</v>
      </c>
      <c r="H38" s="8">
        <f t="shared" si="1"/>
        <v>878.3968000000001</v>
      </c>
    </row>
    <row r="39" spans="1:9" x14ac:dyDescent="0.25">
      <c r="A39" s="3">
        <v>9791280736086</v>
      </c>
      <c r="B39" s="7" t="s">
        <v>95</v>
      </c>
      <c r="C39" s="8">
        <v>1.1000000000000001</v>
      </c>
      <c r="D39" s="9">
        <v>2022</v>
      </c>
      <c r="E39" s="4">
        <v>225</v>
      </c>
      <c r="F39" s="22">
        <v>0.67</v>
      </c>
      <c r="G39" s="8">
        <f t="shared" si="0"/>
        <v>0.7370000000000001</v>
      </c>
      <c r="H39" s="8">
        <f t="shared" si="1"/>
        <v>165.82500000000002</v>
      </c>
    </row>
    <row r="40" spans="1:9" x14ac:dyDescent="0.25">
      <c r="A40" s="3">
        <v>9791280736116</v>
      </c>
      <c r="B40" s="7" t="s">
        <v>149</v>
      </c>
      <c r="C40" s="8">
        <v>1.44</v>
      </c>
      <c r="D40" s="9">
        <v>2022</v>
      </c>
      <c r="E40" s="4">
        <v>383</v>
      </c>
      <c r="F40" s="22">
        <v>0.67</v>
      </c>
      <c r="G40" s="8">
        <f t="shared" si="0"/>
        <v>0.96479999999999999</v>
      </c>
      <c r="H40" s="8">
        <f t="shared" si="1"/>
        <v>369.51839999999999</v>
      </c>
    </row>
    <row r="41" spans="1:9" x14ac:dyDescent="0.25">
      <c r="A41" s="3">
        <v>9788886423915</v>
      </c>
      <c r="B41" s="7" t="s">
        <v>158</v>
      </c>
      <c r="C41" s="8">
        <v>1.2</v>
      </c>
      <c r="D41" s="9">
        <v>2022</v>
      </c>
      <c r="E41" s="4">
        <v>86</v>
      </c>
      <c r="F41" s="22">
        <v>0.67</v>
      </c>
      <c r="G41" s="8">
        <f t="shared" si="0"/>
        <v>0.80400000000000005</v>
      </c>
      <c r="H41" s="8">
        <f t="shared" si="1"/>
        <v>69.144000000000005</v>
      </c>
    </row>
    <row r="42" spans="1:9" x14ac:dyDescent="0.25">
      <c r="A42" s="3">
        <v>9791280736079</v>
      </c>
      <c r="B42" s="7" t="s">
        <v>172</v>
      </c>
      <c r="C42" s="8">
        <v>0.55000000000000004</v>
      </c>
      <c r="D42" s="9">
        <v>2022</v>
      </c>
      <c r="E42" s="4">
        <v>715</v>
      </c>
      <c r="F42" s="22">
        <v>0.67</v>
      </c>
      <c r="G42" s="8">
        <f t="shared" si="0"/>
        <v>0.36850000000000005</v>
      </c>
      <c r="H42" s="8">
        <f t="shared" si="1"/>
        <v>263.47750000000002</v>
      </c>
    </row>
    <row r="43" spans="1:9" x14ac:dyDescent="0.25">
      <c r="A43" s="3">
        <v>9791280736062</v>
      </c>
      <c r="B43" s="7" t="s">
        <v>177</v>
      </c>
      <c r="C43" s="8">
        <v>2.67</v>
      </c>
      <c r="D43" s="9">
        <v>2022</v>
      </c>
      <c r="E43" s="4">
        <v>67</v>
      </c>
      <c r="F43" s="22">
        <v>0.67</v>
      </c>
      <c r="G43" s="8">
        <f t="shared" si="0"/>
        <v>1.7889000000000002</v>
      </c>
      <c r="H43" s="8">
        <f t="shared" si="1"/>
        <v>119.8563</v>
      </c>
    </row>
    <row r="44" spans="1:9" x14ac:dyDescent="0.25">
      <c r="A44" s="3">
        <v>9791280736024</v>
      </c>
      <c r="B44" s="7" t="s">
        <v>192</v>
      </c>
      <c r="C44" s="8">
        <v>1.42</v>
      </c>
      <c r="D44" s="9">
        <v>2022</v>
      </c>
      <c r="E44" s="4">
        <v>417</v>
      </c>
      <c r="F44" s="22">
        <v>0.67</v>
      </c>
      <c r="G44" s="8">
        <f t="shared" si="0"/>
        <v>0.95140000000000002</v>
      </c>
      <c r="H44" s="8">
        <f t="shared" si="1"/>
        <v>396.73380000000003</v>
      </c>
    </row>
    <row r="45" spans="1:9" x14ac:dyDescent="0.25">
      <c r="A45" s="3">
        <v>9788895983943</v>
      </c>
      <c r="B45" s="7" t="s">
        <v>201</v>
      </c>
      <c r="C45" s="8">
        <v>0.85</v>
      </c>
      <c r="D45" s="9">
        <v>2022</v>
      </c>
      <c r="E45" s="4">
        <v>459</v>
      </c>
      <c r="F45" s="22">
        <v>0.67</v>
      </c>
      <c r="G45" s="8">
        <f t="shared" si="0"/>
        <v>0.56950000000000001</v>
      </c>
      <c r="H45" s="8">
        <f t="shared" si="1"/>
        <v>261.40050000000002</v>
      </c>
    </row>
    <row r="46" spans="1:9" x14ac:dyDescent="0.25">
      <c r="A46" s="3">
        <v>9788895983967</v>
      </c>
      <c r="B46" s="7" t="s">
        <v>215</v>
      </c>
      <c r="C46" s="8">
        <v>0.5</v>
      </c>
      <c r="D46" s="9">
        <v>2022</v>
      </c>
      <c r="E46" s="4">
        <v>406</v>
      </c>
      <c r="F46" s="22">
        <v>0.67</v>
      </c>
      <c r="G46" s="8">
        <f t="shared" si="0"/>
        <v>0.33500000000000002</v>
      </c>
      <c r="H46" s="8">
        <f t="shared" si="1"/>
        <v>136.01000000000002</v>
      </c>
    </row>
    <row r="47" spans="1:9" x14ac:dyDescent="0.25">
      <c r="A47" s="3">
        <v>9788886423540</v>
      </c>
      <c r="B47" s="7" t="s">
        <v>180</v>
      </c>
      <c r="C47" s="8">
        <v>0.71</v>
      </c>
      <c r="D47" s="9">
        <v>2021</v>
      </c>
      <c r="E47" s="4">
        <v>6866</v>
      </c>
      <c r="F47" s="22">
        <v>0.1</v>
      </c>
      <c r="G47" s="8">
        <f t="shared" si="0"/>
        <v>7.0999999999999994E-2</v>
      </c>
      <c r="H47" s="8">
        <f t="shared" si="1"/>
        <v>487.48599999999993</v>
      </c>
      <c r="I47" s="18"/>
    </row>
    <row r="48" spans="1:9" x14ac:dyDescent="0.25">
      <c r="A48" s="3">
        <v>9788895983363</v>
      </c>
      <c r="B48" s="7" t="s">
        <v>79</v>
      </c>
      <c r="C48" s="8">
        <v>6.84</v>
      </c>
      <c r="D48" s="9">
        <v>2021</v>
      </c>
      <c r="E48" s="4">
        <v>366</v>
      </c>
      <c r="F48" s="22">
        <v>0.1</v>
      </c>
      <c r="G48" s="8">
        <f t="shared" si="0"/>
        <v>0.68400000000000005</v>
      </c>
      <c r="H48" s="8">
        <f t="shared" si="1"/>
        <v>250.34400000000002</v>
      </c>
      <c r="I48" s="18"/>
    </row>
    <row r="49" spans="1:9" x14ac:dyDescent="0.25">
      <c r="A49" s="3">
        <v>9788895983394</v>
      </c>
      <c r="B49" s="7" t="s">
        <v>81</v>
      </c>
      <c r="C49" s="8">
        <v>6.84</v>
      </c>
      <c r="D49" s="9">
        <v>2021</v>
      </c>
      <c r="E49" s="4">
        <v>401</v>
      </c>
      <c r="F49" s="22">
        <v>0.1</v>
      </c>
      <c r="G49" s="8">
        <f t="shared" si="0"/>
        <v>0.68400000000000005</v>
      </c>
      <c r="H49" s="8">
        <f t="shared" si="1"/>
        <v>274.28400000000005</v>
      </c>
      <c r="I49" s="18"/>
    </row>
    <row r="50" spans="1:9" x14ac:dyDescent="0.25">
      <c r="A50" s="3">
        <v>9788895983356</v>
      </c>
      <c r="B50" s="7" t="s">
        <v>82</v>
      </c>
      <c r="C50" s="8">
        <v>6.84</v>
      </c>
      <c r="D50" s="9">
        <v>2021</v>
      </c>
      <c r="E50" s="4">
        <v>340</v>
      </c>
      <c r="F50" s="22">
        <v>0.33</v>
      </c>
      <c r="G50" s="8">
        <f t="shared" si="0"/>
        <v>2.2572000000000001</v>
      </c>
      <c r="H50" s="8">
        <f t="shared" si="1"/>
        <v>767.44799999999998</v>
      </c>
      <c r="I50" s="18"/>
    </row>
    <row r="51" spans="1:9" x14ac:dyDescent="0.25">
      <c r="A51" s="3">
        <v>9788895983400</v>
      </c>
      <c r="B51" s="7" t="s">
        <v>84</v>
      </c>
      <c r="C51" s="8">
        <v>1.6</v>
      </c>
      <c r="D51" s="9">
        <v>2021</v>
      </c>
      <c r="E51" s="4">
        <v>1398</v>
      </c>
      <c r="F51" s="22">
        <v>0.33</v>
      </c>
      <c r="G51" s="8">
        <f t="shared" si="0"/>
        <v>0.52800000000000002</v>
      </c>
      <c r="H51" s="8">
        <f t="shared" si="1"/>
        <v>738.14400000000001</v>
      </c>
      <c r="I51" s="18"/>
    </row>
    <row r="52" spans="1:9" x14ac:dyDescent="0.25">
      <c r="A52" s="3">
        <v>9788886423625</v>
      </c>
      <c r="B52" s="7" t="s">
        <v>204</v>
      </c>
      <c r="C52" s="8">
        <v>0.53</v>
      </c>
      <c r="D52" s="9">
        <v>2021</v>
      </c>
      <c r="E52" s="4">
        <v>16273</v>
      </c>
      <c r="F52" s="22">
        <v>0.1</v>
      </c>
      <c r="G52" s="8">
        <f t="shared" si="0"/>
        <v>5.3000000000000005E-2</v>
      </c>
      <c r="H52" s="8">
        <f t="shared" si="1"/>
        <v>862.46900000000005</v>
      </c>
      <c r="I52" s="18"/>
    </row>
    <row r="53" spans="1:9" x14ac:dyDescent="0.25">
      <c r="A53" s="3">
        <v>9788886423632</v>
      </c>
      <c r="B53" s="7" t="s">
        <v>205</v>
      </c>
      <c r="C53" s="8">
        <v>0.53</v>
      </c>
      <c r="D53" s="9">
        <v>2021</v>
      </c>
      <c r="E53" s="4">
        <v>17471</v>
      </c>
      <c r="F53" s="22">
        <v>0.1</v>
      </c>
      <c r="G53" s="8">
        <f t="shared" si="0"/>
        <v>5.3000000000000005E-2</v>
      </c>
      <c r="H53" s="8">
        <f t="shared" si="1"/>
        <v>925.96300000000008</v>
      </c>
      <c r="I53" s="18"/>
    </row>
    <row r="54" spans="1:9" x14ac:dyDescent="0.25">
      <c r="A54" s="3">
        <v>9788895983745</v>
      </c>
      <c r="B54" s="7" t="s">
        <v>7</v>
      </c>
      <c r="C54" s="8">
        <v>6.5</v>
      </c>
      <c r="D54" s="9">
        <v>2021</v>
      </c>
      <c r="E54" s="4">
        <v>146</v>
      </c>
      <c r="F54" s="22">
        <v>0.33</v>
      </c>
      <c r="G54" s="8">
        <f t="shared" si="0"/>
        <v>2.145</v>
      </c>
      <c r="H54" s="8">
        <f t="shared" si="1"/>
        <v>313.17</v>
      </c>
    </row>
    <row r="55" spans="1:9" x14ac:dyDescent="0.25">
      <c r="A55" s="3">
        <v>9788895983790</v>
      </c>
      <c r="B55" s="7" t="s">
        <v>8</v>
      </c>
      <c r="C55" s="8">
        <v>0.22</v>
      </c>
      <c r="D55" s="9">
        <v>2021</v>
      </c>
      <c r="E55" s="12">
        <v>2033</v>
      </c>
      <c r="F55" s="22">
        <v>0.33</v>
      </c>
      <c r="G55" s="8">
        <f t="shared" si="0"/>
        <v>7.2599999999999998E-2</v>
      </c>
      <c r="H55" s="8">
        <f t="shared" si="1"/>
        <v>147.5958</v>
      </c>
    </row>
    <row r="56" spans="1:9" x14ac:dyDescent="0.25">
      <c r="A56" s="3">
        <v>9788895983868</v>
      </c>
      <c r="B56" s="7" t="s">
        <v>16</v>
      </c>
      <c r="C56" s="8">
        <v>3.35</v>
      </c>
      <c r="D56" s="9">
        <v>2021</v>
      </c>
      <c r="E56" s="4">
        <v>374</v>
      </c>
      <c r="F56" s="22">
        <v>0.33</v>
      </c>
      <c r="G56" s="8">
        <f t="shared" si="0"/>
        <v>1.1055000000000001</v>
      </c>
      <c r="H56" s="8">
        <f t="shared" si="1"/>
        <v>413.45700000000005</v>
      </c>
    </row>
    <row r="57" spans="1:9" x14ac:dyDescent="0.25">
      <c r="A57" s="3">
        <v>9788895983875</v>
      </c>
      <c r="B57" s="7" t="s">
        <v>17</v>
      </c>
      <c r="C57" s="8">
        <v>3.35</v>
      </c>
      <c r="D57" s="9">
        <v>2021</v>
      </c>
      <c r="E57" s="4">
        <v>376</v>
      </c>
      <c r="F57" s="22">
        <v>0.33</v>
      </c>
      <c r="G57" s="8">
        <f t="shared" si="0"/>
        <v>1.1055000000000001</v>
      </c>
      <c r="H57" s="8">
        <f t="shared" si="1"/>
        <v>415.66800000000006</v>
      </c>
    </row>
    <row r="58" spans="1:9" x14ac:dyDescent="0.25">
      <c r="A58" s="3">
        <v>9788895983882</v>
      </c>
      <c r="B58" s="7" t="s">
        <v>18</v>
      </c>
      <c r="C58" s="8">
        <v>3.35</v>
      </c>
      <c r="D58" s="9">
        <v>2021</v>
      </c>
      <c r="E58" s="4">
        <v>356</v>
      </c>
      <c r="F58" s="22">
        <v>0.33</v>
      </c>
      <c r="G58" s="8">
        <f t="shared" si="0"/>
        <v>1.1055000000000001</v>
      </c>
      <c r="H58" s="8">
        <f t="shared" si="1"/>
        <v>393.55800000000005</v>
      </c>
    </row>
    <row r="59" spans="1:9" x14ac:dyDescent="0.25">
      <c r="A59" s="3">
        <v>9788895983806</v>
      </c>
      <c r="B59" s="7" t="s">
        <v>32</v>
      </c>
      <c r="C59" s="8">
        <v>0.45</v>
      </c>
      <c r="D59" s="9">
        <v>2021</v>
      </c>
      <c r="E59" s="12">
        <v>544</v>
      </c>
      <c r="F59" s="22">
        <v>0.33</v>
      </c>
      <c r="G59" s="8">
        <f t="shared" si="0"/>
        <v>0.14850000000000002</v>
      </c>
      <c r="H59" s="8">
        <f t="shared" si="1"/>
        <v>80.784000000000006</v>
      </c>
    </row>
    <row r="60" spans="1:9" x14ac:dyDescent="0.25">
      <c r="A60" s="3">
        <v>9788895983776</v>
      </c>
      <c r="B60" s="7" t="s">
        <v>36</v>
      </c>
      <c r="C60" s="8">
        <v>2.6</v>
      </c>
      <c r="D60" s="9">
        <v>2021</v>
      </c>
      <c r="E60" s="4">
        <v>505</v>
      </c>
      <c r="F60" s="22">
        <v>0.33</v>
      </c>
      <c r="G60" s="8">
        <f t="shared" si="0"/>
        <v>0.8580000000000001</v>
      </c>
      <c r="H60" s="8">
        <f t="shared" si="1"/>
        <v>433.29</v>
      </c>
    </row>
    <row r="61" spans="1:9" x14ac:dyDescent="0.25">
      <c r="A61" s="3">
        <v>9788895983813</v>
      </c>
      <c r="B61" s="7" t="s">
        <v>43</v>
      </c>
      <c r="C61" s="8">
        <v>6.7</v>
      </c>
      <c r="D61" s="9">
        <v>2021</v>
      </c>
      <c r="E61" s="4">
        <v>323</v>
      </c>
      <c r="F61" s="22">
        <v>0.33</v>
      </c>
      <c r="G61" s="8">
        <f t="shared" si="0"/>
        <v>2.2110000000000003</v>
      </c>
      <c r="H61" s="8">
        <f t="shared" si="1"/>
        <v>714.15300000000013</v>
      </c>
    </row>
    <row r="62" spans="1:9" x14ac:dyDescent="0.25">
      <c r="A62" s="3">
        <v>9788895983769</v>
      </c>
      <c r="B62" s="7" t="s">
        <v>49</v>
      </c>
      <c r="C62" s="8">
        <v>1.68</v>
      </c>
      <c r="D62" s="9">
        <v>2021</v>
      </c>
      <c r="E62" s="4">
        <v>439</v>
      </c>
      <c r="F62" s="22">
        <v>0.33</v>
      </c>
      <c r="G62" s="8">
        <f t="shared" si="0"/>
        <v>0.5544</v>
      </c>
      <c r="H62" s="8">
        <f t="shared" si="1"/>
        <v>243.38159999999999</v>
      </c>
    </row>
    <row r="63" spans="1:9" x14ac:dyDescent="0.25">
      <c r="A63" s="3">
        <v>9788895983936</v>
      </c>
      <c r="B63" s="7" t="s">
        <v>63</v>
      </c>
      <c r="C63" s="8">
        <v>3.8</v>
      </c>
      <c r="D63" s="9">
        <v>2021</v>
      </c>
      <c r="E63" s="4">
        <v>361</v>
      </c>
      <c r="F63" s="22">
        <v>0.33</v>
      </c>
      <c r="G63" s="8">
        <f t="shared" si="0"/>
        <v>1.254</v>
      </c>
      <c r="H63" s="8">
        <f t="shared" si="1"/>
        <v>452.69400000000002</v>
      </c>
    </row>
    <row r="64" spans="1:9" x14ac:dyDescent="0.25">
      <c r="A64" s="3">
        <v>9788895983721</v>
      </c>
      <c r="B64" s="7" t="s">
        <v>72</v>
      </c>
      <c r="C64" s="8">
        <v>4.05</v>
      </c>
      <c r="D64" s="9">
        <v>2021</v>
      </c>
      <c r="E64" s="4">
        <v>157</v>
      </c>
      <c r="F64" s="22">
        <v>0.33</v>
      </c>
      <c r="G64" s="8">
        <f t="shared" si="0"/>
        <v>1.3365</v>
      </c>
      <c r="H64" s="8">
        <f t="shared" si="1"/>
        <v>209.8305</v>
      </c>
    </row>
    <row r="65" spans="1:8" x14ac:dyDescent="0.25">
      <c r="A65" s="3">
        <v>9788895983912</v>
      </c>
      <c r="B65" s="7" t="s">
        <v>73</v>
      </c>
      <c r="C65" s="8">
        <v>3.79</v>
      </c>
      <c r="D65" s="9">
        <v>2021</v>
      </c>
      <c r="E65" s="4">
        <v>173</v>
      </c>
      <c r="F65" s="22">
        <v>0.33</v>
      </c>
      <c r="G65" s="8">
        <f t="shared" si="0"/>
        <v>1.2507000000000001</v>
      </c>
      <c r="H65" s="8">
        <f t="shared" si="1"/>
        <v>216.37110000000001</v>
      </c>
    </row>
    <row r="66" spans="1:8" x14ac:dyDescent="0.25">
      <c r="A66" s="3">
        <v>9788895983622</v>
      </c>
      <c r="B66" s="7" t="s">
        <v>85</v>
      </c>
      <c r="C66" s="8">
        <v>1.52</v>
      </c>
      <c r="D66" s="9">
        <v>2021</v>
      </c>
      <c r="E66" s="4">
        <v>473</v>
      </c>
      <c r="F66" s="22">
        <v>0.33</v>
      </c>
      <c r="G66" s="8">
        <f t="shared" ref="G66:G129" si="2">C66*F66</f>
        <v>0.50160000000000005</v>
      </c>
      <c r="H66" s="8">
        <f t="shared" ref="H66:H129" si="3">E66*G66</f>
        <v>237.25680000000003</v>
      </c>
    </row>
    <row r="67" spans="1:8" x14ac:dyDescent="0.25">
      <c r="A67" s="3">
        <v>9791280736000</v>
      </c>
      <c r="B67" s="7" t="s">
        <v>90</v>
      </c>
      <c r="C67" s="8">
        <v>1.52</v>
      </c>
      <c r="D67" s="9">
        <v>2021</v>
      </c>
      <c r="E67" s="4">
        <v>338</v>
      </c>
      <c r="F67" s="22">
        <v>0.33</v>
      </c>
      <c r="G67" s="8">
        <f t="shared" si="2"/>
        <v>0.50160000000000005</v>
      </c>
      <c r="H67" s="8">
        <f t="shared" si="3"/>
        <v>169.54080000000002</v>
      </c>
    </row>
    <row r="68" spans="1:8" x14ac:dyDescent="0.25">
      <c r="A68" s="3">
        <v>9788895983837</v>
      </c>
      <c r="B68" s="7" t="s">
        <v>96</v>
      </c>
      <c r="C68" s="8">
        <v>0.28000000000000003</v>
      </c>
      <c r="D68" s="9">
        <v>2021</v>
      </c>
      <c r="E68" s="4">
        <v>499</v>
      </c>
      <c r="F68" s="22">
        <v>0.33</v>
      </c>
      <c r="G68" s="8">
        <f t="shared" si="2"/>
        <v>9.240000000000001E-2</v>
      </c>
      <c r="H68" s="8">
        <f t="shared" si="3"/>
        <v>46.107600000000005</v>
      </c>
    </row>
    <row r="69" spans="1:8" x14ac:dyDescent="0.25">
      <c r="A69" s="3">
        <v>9788895983592</v>
      </c>
      <c r="B69" s="7" t="s">
        <v>150</v>
      </c>
      <c r="C69" s="8">
        <v>0.22</v>
      </c>
      <c r="D69" s="9">
        <v>2021</v>
      </c>
      <c r="E69" s="4">
        <v>2919</v>
      </c>
      <c r="F69" s="22">
        <v>0.33</v>
      </c>
      <c r="G69" s="8">
        <f t="shared" si="2"/>
        <v>7.2599999999999998E-2</v>
      </c>
      <c r="H69" s="8">
        <f t="shared" si="3"/>
        <v>211.9194</v>
      </c>
    </row>
    <row r="70" spans="1:8" x14ac:dyDescent="0.25">
      <c r="A70" s="3">
        <v>9788886423076</v>
      </c>
      <c r="B70" s="7" t="s">
        <v>157</v>
      </c>
      <c r="C70" s="8">
        <v>0.39</v>
      </c>
      <c r="D70" s="9">
        <v>2021</v>
      </c>
      <c r="E70" s="4">
        <v>3488</v>
      </c>
      <c r="F70" s="22">
        <v>0.33</v>
      </c>
      <c r="G70" s="8">
        <f t="shared" si="2"/>
        <v>0.12870000000000001</v>
      </c>
      <c r="H70" s="8">
        <f t="shared" si="3"/>
        <v>448.90560000000005</v>
      </c>
    </row>
    <row r="71" spans="1:8" x14ac:dyDescent="0.25">
      <c r="A71" s="3">
        <v>9788895983905</v>
      </c>
      <c r="B71" s="7" t="s">
        <v>176</v>
      </c>
      <c r="C71" s="8">
        <v>0.54</v>
      </c>
      <c r="D71" s="9">
        <v>2021</v>
      </c>
      <c r="E71" s="4">
        <v>187</v>
      </c>
      <c r="F71" s="22">
        <v>0.33</v>
      </c>
      <c r="G71" s="8">
        <f t="shared" si="2"/>
        <v>0.17820000000000003</v>
      </c>
      <c r="H71" s="8">
        <f t="shared" si="3"/>
        <v>33.323400000000007</v>
      </c>
    </row>
    <row r="72" spans="1:8" x14ac:dyDescent="0.25">
      <c r="A72" s="3">
        <v>9788895983899</v>
      </c>
      <c r="B72" s="7" t="s">
        <v>185</v>
      </c>
      <c r="C72" s="8">
        <v>0.4</v>
      </c>
      <c r="D72" s="9">
        <v>2021</v>
      </c>
      <c r="E72" s="4">
        <v>426</v>
      </c>
      <c r="F72" s="22">
        <v>0.33</v>
      </c>
      <c r="G72" s="8">
        <f t="shared" si="2"/>
        <v>0.13200000000000001</v>
      </c>
      <c r="H72" s="8">
        <f t="shared" si="3"/>
        <v>56.231999999999999</v>
      </c>
    </row>
    <row r="73" spans="1:8" x14ac:dyDescent="0.25">
      <c r="A73" s="3">
        <v>9788895983929</v>
      </c>
      <c r="B73" s="7" t="s">
        <v>193</v>
      </c>
      <c r="C73" s="8">
        <v>3.6</v>
      </c>
      <c r="D73" s="9">
        <v>2021</v>
      </c>
      <c r="E73" s="4">
        <v>321</v>
      </c>
      <c r="F73" s="22">
        <v>0.33</v>
      </c>
      <c r="G73" s="8">
        <f t="shared" si="2"/>
        <v>1.1880000000000002</v>
      </c>
      <c r="H73" s="8">
        <f t="shared" si="3"/>
        <v>381.34800000000007</v>
      </c>
    </row>
    <row r="74" spans="1:8" x14ac:dyDescent="0.25">
      <c r="A74" s="3">
        <v>9788895983981</v>
      </c>
      <c r="B74" s="7" t="s">
        <v>194</v>
      </c>
      <c r="C74" s="8">
        <v>1.1499999999999999</v>
      </c>
      <c r="D74" s="9">
        <v>2021</v>
      </c>
      <c r="E74" s="4">
        <v>1186</v>
      </c>
      <c r="F74" s="22">
        <v>0.33</v>
      </c>
      <c r="G74" s="8">
        <f t="shared" si="2"/>
        <v>0.3795</v>
      </c>
      <c r="H74" s="8">
        <f t="shared" si="3"/>
        <v>450.08699999999999</v>
      </c>
    </row>
    <row r="75" spans="1:8" x14ac:dyDescent="0.25">
      <c r="A75" s="3">
        <v>9788895983974</v>
      </c>
      <c r="B75" s="7" t="s">
        <v>195</v>
      </c>
      <c r="C75" s="8">
        <v>1.1499999999999999</v>
      </c>
      <c r="D75" s="9">
        <v>2021</v>
      </c>
      <c r="E75" s="4">
        <v>1236</v>
      </c>
      <c r="F75" s="22">
        <v>0.33</v>
      </c>
      <c r="G75" s="8">
        <f t="shared" si="2"/>
        <v>0.3795</v>
      </c>
      <c r="H75" s="8">
        <f t="shared" si="3"/>
        <v>469.06200000000001</v>
      </c>
    </row>
    <row r="76" spans="1:8" x14ac:dyDescent="0.25">
      <c r="A76" s="3">
        <v>9788895983998</v>
      </c>
      <c r="B76" s="7" t="s">
        <v>196</v>
      </c>
      <c r="C76" s="8">
        <v>1.1499999999999999</v>
      </c>
      <c r="D76" s="9">
        <v>2021</v>
      </c>
      <c r="E76" s="4">
        <v>1252</v>
      </c>
      <c r="F76" s="22">
        <v>0.33</v>
      </c>
      <c r="G76" s="8">
        <f t="shared" si="2"/>
        <v>0.3795</v>
      </c>
      <c r="H76" s="8">
        <f t="shared" si="3"/>
        <v>475.13400000000001</v>
      </c>
    </row>
    <row r="77" spans="1:8" x14ac:dyDescent="0.25">
      <c r="A77" s="3">
        <v>9788895983950</v>
      </c>
      <c r="B77" s="7" t="s">
        <v>209</v>
      </c>
      <c r="C77" s="8">
        <v>1.2</v>
      </c>
      <c r="D77" s="9">
        <v>2021</v>
      </c>
      <c r="E77" s="4">
        <v>442</v>
      </c>
      <c r="F77" s="22">
        <v>0.33</v>
      </c>
      <c r="G77" s="8">
        <f t="shared" si="2"/>
        <v>0.39600000000000002</v>
      </c>
      <c r="H77" s="8">
        <f t="shared" si="3"/>
        <v>175.03200000000001</v>
      </c>
    </row>
    <row r="78" spans="1:8" x14ac:dyDescent="0.25">
      <c r="A78" s="3">
        <v>9788895983783</v>
      </c>
      <c r="B78" s="7" t="s">
        <v>210</v>
      </c>
      <c r="C78" s="8">
        <v>1.2</v>
      </c>
      <c r="D78" s="9">
        <v>2021</v>
      </c>
      <c r="E78" s="4">
        <v>403</v>
      </c>
      <c r="F78" s="22">
        <v>0.33</v>
      </c>
      <c r="G78" s="8">
        <f t="shared" si="2"/>
        <v>0.39600000000000002</v>
      </c>
      <c r="H78" s="8">
        <f t="shared" si="3"/>
        <v>159.58799999999999</v>
      </c>
    </row>
    <row r="79" spans="1:8" x14ac:dyDescent="0.25">
      <c r="A79" s="3">
        <v>9788895983462</v>
      </c>
      <c r="B79" s="7" t="s">
        <v>29</v>
      </c>
      <c r="C79" s="8">
        <v>0.15</v>
      </c>
      <c r="D79" s="9">
        <v>2020</v>
      </c>
      <c r="E79" s="4">
        <v>5718</v>
      </c>
      <c r="F79" s="22">
        <v>0.1</v>
      </c>
      <c r="G79" s="8">
        <f t="shared" si="2"/>
        <v>1.4999999999999999E-2</v>
      </c>
      <c r="H79" s="8">
        <f t="shared" si="3"/>
        <v>85.77</v>
      </c>
    </row>
    <row r="80" spans="1:8" x14ac:dyDescent="0.25">
      <c r="A80" s="3">
        <v>9788895983035</v>
      </c>
      <c r="B80" s="7" t="s">
        <v>35</v>
      </c>
      <c r="C80" s="8">
        <v>1.2</v>
      </c>
      <c r="D80" s="9">
        <v>2020</v>
      </c>
      <c r="E80" s="4">
        <v>887</v>
      </c>
      <c r="F80" s="22">
        <v>0.1</v>
      </c>
      <c r="G80" s="8">
        <f t="shared" si="2"/>
        <v>0.12</v>
      </c>
      <c r="H80" s="8">
        <f t="shared" si="3"/>
        <v>106.44</v>
      </c>
    </row>
    <row r="81" spans="1:9" x14ac:dyDescent="0.25">
      <c r="A81" s="3">
        <v>9788886423137</v>
      </c>
      <c r="B81" s="7" t="s">
        <v>40</v>
      </c>
      <c r="C81" s="8">
        <v>0.45</v>
      </c>
      <c r="D81" s="9">
        <v>2020</v>
      </c>
      <c r="E81" s="4">
        <v>5799</v>
      </c>
      <c r="F81" s="22">
        <v>0.1</v>
      </c>
      <c r="G81" s="8">
        <f t="shared" si="2"/>
        <v>4.5000000000000005E-2</v>
      </c>
      <c r="H81" s="8">
        <f t="shared" si="3"/>
        <v>260.95500000000004</v>
      </c>
    </row>
    <row r="82" spans="1:9" x14ac:dyDescent="0.25">
      <c r="A82" s="3">
        <v>9788895983677</v>
      </c>
      <c r="B82" s="7" t="s">
        <v>88</v>
      </c>
      <c r="C82" s="8">
        <v>2.99</v>
      </c>
      <c r="D82" s="9">
        <v>2020</v>
      </c>
      <c r="E82" s="4">
        <v>741</v>
      </c>
      <c r="F82" s="22">
        <v>0.1</v>
      </c>
      <c r="G82" s="8">
        <f t="shared" si="2"/>
        <v>0.29900000000000004</v>
      </c>
      <c r="H82" s="8">
        <f t="shared" si="3"/>
        <v>221.55900000000003</v>
      </c>
    </row>
    <row r="83" spans="1:9" x14ac:dyDescent="0.25">
      <c r="A83" s="3">
        <v>9788895983660</v>
      </c>
      <c r="B83" s="7" t="s">
        <v>152</v>
      </c>
      <c r="C83" s="8">
        <v>1</v>
      </c>
      <c r="D83" s="9">
        <v>2020</v>
      </c>
      <c r="E83" s="4">
        <v>1006</v>
      </c>
      <c r="F83" s="22">
        <v>0.1</v>
      </c>
      <c r="G83" s="8">
        <f t="shared" si="2"/>
        <v>0.1</v>
      </c>
      <c r="H83" s="8">
        <f t="shared" si="3"/>
        <v>100.60000000000001</v>
      </c>
    </row>
    <row r="84" spans="1:9" x14ac:dyDescent="0.25">
      <c r="A84" s="3">
        <v>9788895983707</v>
      </c>
      <c r="B84" s="7" t="s">
        <v>167</v>
      </c>
      <c r="C84" s="8">
        <v>3.1</v>
      </c>
      <c r="D84" s="9">
        <v>2020</v>
      </c>
      <c r="E84" s="4">
        <v>442</v>
      </c>
      <c r="F84" s="22">
        <v>0.1</v>
      </c>
      <c r="G84" s="8">
        <f t="shared" si="2"/>
        <v>0.31000000000000005</v>
      </c>
      <c r="H84" s="8">
        <f t="shared" si="3"/>
        <v>137.02000000000001</v>
      </c>
    </row>
    <row r="85" spans="1:9" x14ac:dyDescent="0.25">
      <c r="A85" s="3">
        <v>9788895983295</v>
      </c>
      <c r="B85" s="7" t="s">
        <v>168</v>
      </c>
      <c r="C85" s="8">
        <v>0.26</v>
      </c>
      <c r="D85" s="9">
        <v>2020</v>
      </c>
      <c r="E85" s="4">
        <v>4886</v>
      </c>
      <c r="F85" s="22">
        <v>0.1</v>
      </c>
      <c r="G85" s="8">
        <f t="shared" si="2"/>
        <v>2.6000000000000002E-2</v>
      </c>
      <c r="H85" s="8">
        <f t="shared" si="3"/>
        <v>127.03600000000002</v>
      </c>
    </row>
    <row r="86" spans="1:9" x14ac:dyDescent="0.25">
      <c r="A86" s="3">
        <v>9788895983714</v>
      </c>
      <c r="B86" s="7" t="s">
        <v>175</v>
      </c>
      <c r="C86" s="8">
        <v>1.2</v>
      </c>
      <c r="D86" s="9">
        <v>2020</v>
      </c>
      <c r="E86" s="4">
        <v>418</v>
      </c>
      <c r="F86" s="22">
        <v>0.1</v>
      </c>
      <c r="G86" s="8">
        <f t="shared" si="2"/>
        <v>0.12</v>
      </c>
      <c r="H86" s="8">
        <f t="shared" si="3"/>
        <v>50.16</v>
      </c>
    </row>
    <row r="87" spans="1:9" x14ac:dyDescent="0.25">
      <c r="A87" s="3">
        <v>9788895983752</v>
      </c>
      <c r="B87" s="7" t="s">
        <v>221</v>
      </c>
      <c r="C87" s="8">
        <v>0.48</v>
      </c>
      <c r="D87" s="9">
        <v>2020</v>
      </c>
      <c r="E87" s="4">
        <v>307</v>
      </c>
      <c r="F87" s="22">
        <v>0.1</v>
      </c>
      <c r="G87" s="8">
        <f t="shared" si="2"/>
        <v>4.8000000000000001E-2</v>
      </c>
      <c r="H87" s="8">
        <f t="shared" si="3"/>
        <v>14.736000000000001</v>
      </c>
    </row>
    <row r="88" spans="1:9" x14ac:dyDescent="0.25">
      <c r="A88" s="3">
        <v>9788895983691</v>
      </c>
      <c r="B88" s="7" t="s">
        <v>202</v>
      </c>
      <c r="C88" s="8">
        <v>1</v>
      </c>
      <c r="D88" s="9">
        <v>2020</v>
      </c>
      <c r="E88" s="4">
        <v>745</v>
      </c>
      <c r="F88" s="22">
        <v>0.1</v>
      </c>
      <c r="G88" s="8">
        <f t="shared" si="2"/>
        <v>0.1</v>
      </c>
      <c r="H88" s="8">
        <f t="shared" si="3"/>
        <v>74.5</v>
      </c>
    </row>
    <row r="89" spans="1:9" x14ac:dyDescent="0.25">
      <c r="A89" s="3">
        <v>9788895983653</v>
      </c>
      <c r="B89" s="7" t="s">
        <v>206</v>
      </c>
      <c r="C89" s="8">
        <v>0.48</v>
      </c>
      <c r="D89" s="9">
        <v>2020</v>
      </c>
      <c r="E89" s="4">
        <v>2543</v>
      </c>
      <c r="F89" s="22">
        <v>0.1</v>
      </c>
      <c r="G89" s="8">
        <f t="shared" si="2"/>
        <v>4.8000000000000001E-2</v>
      </c>
      <c r="H89" s="8">
        <f t="shared" si="3"/>
        <v>122.06400000000001</v>
      </c>
    </row>
    <row r="90" spans="1:9" x14ac:dyDescent="0.25">
      <c r="A90" s="3">
        <v>9788895983820</v>
      </c>
      <c r="B90" s="7" t="s">
        <v>222</v>
      </c>
      <c r="C90" s="8">
        <v>0.48</v>
      </c>
      <c r="D90" s="9">
        <v>2020</v>
      </c>
      <c r="E90" s="4">
        <v>319</v>
      </c>
      <c r="F90" s="22">
        <v>0.1</v>
      </c>
      <c r="G90" s="8">
        <f t="shared" si="2"/>
        <v>4.8000000000000001E-2</v>
      </c>
      <c r="H90" s="8">
        <f t="shared" si="3"/>
        <v>15.312000000000001</v>
      </c>
    </row>
    <row r="91" spans="1:9" x14ac:dyDescent="0.25">
      <c r="A91" s="3">
        <v>9788895983738</v>
      </c>
      <c r="B91" s="7" t="s">
        <v>211</v>
      </c>
      <c r="C91" s="8">
        <v>0.95</v>
      </c>
      <c r="D91" s="9">
        <v>2020</v>
      </c>
      <c r="E91" s="4">
        <v>377</v>
      </c>
      <c r="F91" s="22">
        <v>0.1</v>
      </c>
      <c r="G91" s="8">
        <f t="shared" si="2"/>
        <v>9.5000000000000001E-2</v>
      </c>
      <c r="H91" s="8">
        <f t="shared" si="3"/>
        <v>35.814999999999998</v>
      </c>
    </row>
    <row r="92" spans="1:9" x14ac:dyDescent="0.25">
      <c r="A92" s="3">
        <v>9788895983646</v>
      </c>
      <c r="B92" s="7" t="s">
        <v>212</v>
      </c>
      <c r="C92" s="8">
        <v>0.32</v>
      </c>
      <c r="D92" s="9">
        <v>2020</v>
      </c>
      <c r="E92" s="4">
        <v>2880</v>
      </c>
      <c r="F92" s="22">
        <v>0.1</v>
      </c>
      <c r="G92" s="8">
        <f t="shared" si="2"/>
        <v>3.2000000000000001E-2</v>
      </c>
      <c r="H92" s="8">
        <f t="shared" si="3"/>
        <v>92.16</v>
      </c>
    </row>
    <row r="93" spans="1:9" x14ac:dyDescent="0.25">
      <c r="A93" s="3">
        <v>9788886423601</v>
      </c>
      <c r="B93" s="7" t="s">
        <v>69</v>
      </c>
      <c r="C93" s="8">
        <v>0.53</v>
      </c>
      <c r="D93" s="9">
        <v>2019</v>
      </c>
      <c r="E93" s="4">
        <v>15777</v>
      </c>
      <c r="F93" s="22">
        <v>0.1</v>
      </c>
      <c r="G93" s="8">
        <f t="shared" si="2"/>
        <v>5.3000000000000005E-2</v>
      </c>
      <c r="H93" s="8">
        <f t="shared" si="3"/>
        <v>836.18100000000004</v>
      </c>
      <c r="I93" s="18"/>
    </row>
    <row r="94" spans="1:9" x14ac:dyDescent="0.25">
      <c r="A94" s="3">
        <v>9788886423618</v>
      </c>
      <c r="B94" s="7" t="s">
        <v>70</v>
      </c>
      <c r="C94" s="8">
        <v>0.53</v>
      </c>
      <c r="D94" s="9">
        <v>2019</v>
      </c>
      <c r="E94" s="4">
        <v>14777</v>
      </c>
      <c r="F94" s="22">
        <v>0.1</v>
      </c>
      <c r="G94" s="8">
        <f t="shared" si="2"/>
        <v>5.3000000000000005E-2</v>
      </c>
      <c r="H94" s="8">
        <f t="shared" si="3"/>
        <v>783.18100000000004</v>
      </c>
      <c r="I94" s="18"/>
    </row>
    <row r="95" spans="1:9" x14ac:dyDescent="0.25">
      <c r="A95" s="3">
        <v>9788895983608</v>
      </c>
      <c r="B95" s="7" t="s">
        <v>14</v>
      </c>
      <c r="C95" s="8">
        <v>0.7</v>
      </c>
      <c r="D95" s="9">
        <v>2019</v>
      </c>
      <c r="E95" s="4">
        <v>1199</v>
      </c>
      <c r="F95" s="22">
        <v>0.1</v>
      </c>
      <c r="G95" s="8">
        <f t="shared" si="2"/>
        <v>6.9999999999999993E-2</v>
      </c>
      <c r="H95" s="8">
        <f t="shared" si="3"/>
        <v>83.929999999999993</v>
      </c>
    </row>
    <row r="96" spans="1:9" x14ac:dyDescent="0.25">
      <c r="A96" s="3">
        <v>9788895983332</v>
      </c>
      <c r="B96" s="7" t="s">
        <v>23</v>
      </c>
      <c r="C96" s="8">
        <v>0.33</v>
      </c>
      <c r="D96" s="9">
        <v>2019</v>
      </c>
      <c r="E96" s="4">
        <v>2229</v>
      </c>
      <c r="F96" s="22">
        <v>0.1</v>
      </c>
      <c r="G96" s="8">
        <f t="shared" si="2"/>
        <v>3.3000000000000002E-2</v>
      </c>
      <c r="H96" s="8">
        <f t="shared" si="3"/>
        <v>73.557000000000002</v>
      </c>
    </row>
    <row r="97" spans="1:8" x14ac:dyDescent="0.25">
      <c r="A97" s="3">
        <v>9788895983523</v>
      </c>
      <c r="B97" s="7" t="s">
        <v>31</v>
      </c>
      <c r="C97" s="8">
        <v>0.03</v>
      </c>
      <c r="D97" s="9">
        <v>2019</v>
      </c>
      <c r="E97" s="4">
        <v>2839</v>
      </c>
      <c r="F97" s="22">
        <v>0.1</v>
      </c>
      <c r="G97" s="8">
        <f t="shared" si="2"/>
        <v>3.0000000000000001E-3</v>
      </c>
      <c r="H97" s="8">
        <f t="shared" si="3"/>
        <v>8.5169999999999995</v>
      </c>
    </row>
    <row r="98" spans="1:8" x14ac:dyDescent="0.25">
      <c r="A98" s="3">
        <v>9788895983028</v>
      </c>
      <c r="B98" s="7" t="s">
        <v>34</v>
      </c>
      <c r="C98" s="8">
        <v>0.49</v>
      </c>
      <c r="D98" s="9">
        <v>2019</v>
      </c>
      <c r="E98" s="4">
        <v>1167</v>
      </c>
      <c r="F98" s="22">
        <v>0.1</v>
      </c>
      <c r="G98" s="8">
        <f t="shared" si="2"/>
        <v>4.9000000000000002E-2</v>
      </c>
      <c r="H98" s="8">
        <f t="shared" si="3"/>
        <v>57.183</v>
      </c>
    </row>
    <row r="99" spans="1:8" x14ac:dyDescent="0.25">
      <c r="A99" s="3">
        <v>9788886423991</v>
      </c>
      <c r="B99" s="7" t="s">
        <v>50</v>
      </c>
      <c r="C99" s="8">
        <v>0.3</v>
      </c>
      <c r="D99" s="9">
        <v>2019</v>
      </c>
      <c r="E99" s="4">
        <v>2410</v>
      </c>
      <c r="F99" s="22">
        <v>0.1</v>
      </c>
      <c r="G99" s="8">
        <f t="shared" si="2"/>
        <v>0.03</v>
      </c>
      <c r="H99" s="8">
        <f t="shared" si="3"/>
        <v>72.3</v>
      </c>
    </row>
    <row r="100" spans="1:8" x14ac:dyDescent="0.25">
      <c r="A100" s="3">
        <v>9788895983561</v>
      </c>
      <c r="B100" s="7" t="s">
        <v>154</v>
      </c>
      <c r="C100" s="8">
        <v>0.18</v>
      </c>
      <c r="D100" s="9">
        <v>2019</v>
      </c>
      <c r="E100" s="4">
        <v>1156</v>
      </c>
      <c r="F100" s="22">
        <v>0.1</v>
      </c>
      <c r="G100" s="8">
        <f t="shared" si="2"/>
        <v>1.7999999999999999E-2</v>
      </c>
      <c r="H100" s="8">
        <f t="shared" si="3"/>
        <v>20.808</v>
      </c>
    </row>
    <row r="101" spans="1:8" x14ac:dyDescent="0.25">
      <c r="A101" s="3">
        <v>9788886423946</v>
      </c>
      <c r="B101" s="7" t="s">
        <v>155</v>
      </c>
      <c r="C101" s="8">
        <v>0.3</v>
      </c>
      <c r="D101" s="9">
        <v>2019</v>
      </c>
      <c r="E101" s="4">
        <v>3913</v>
      </c>
      <c r="F101" s="22">
        <v>0.1</v>
      </c>
      <c r="G101" s="8">
        <f t="shared" si="2"/>
        <v>0.03</v>
      </c>
      <c r="H101" s="8">
        <f t="shared" si="3"/>
        <v>117.39</v>
      </c>
    </row>
    <row r="102" spans="1:8" x14ac:dyDescent="0.25">
      <c r="A102" s="3">
        <v>9788886423687</v>
      </c>
      <c r="B102" s="7" t="s">
        <v>159</v>
      </c>
      <c r="C102" s="8">
        <v>0.57999999999999996</v>
      </c>
      <c r="D102" s="9">
        <v>2019</v>
      </c>
      <c r="E102" s="4">
        <v>7424</v>
      </c>
      <c r="F102" s="22">
        <v>0.1</v>
      </c>
      <c r="G102" s="8">
        <f t="shared" si="2"/>
        <v>5.7999999999999996E-2</v>
      </c>
      <c r="H102" s="8">
        <f t="shared" si="3"/>
        <v>430.59199999999998</v>
      </c>
    </row>
    <row r="103" spans="1:8" x14ac:dyDescent="0.25">
      <c r="A103" s="3">
        <v>9788895983615</v>
      </c>
      <c r="B103" s="7" t="s">
        <v>165</v>
      </c>
      <c r="C103" s="8">
        <v>1.57</v>
      </c>
      <c r="D103" s="9">
        <v>2019</v>
      </c>
      <c r="E103" s="4">
        <v>549</v>
      </c>
      <c r="F103" s="22">
        <v>0.1</v>
      </c>
      <c r="G103" s="8">
        <f t="shared" si="2"/>
        <v>0.15700000000000003</v>
      </c>
      <c r="H103" s="8">
        <f t="shared" si="3"/>
        <v>86.193000000000012</v>
      </c>
    </row>
    <row r="104" spans="1:8" x14ac:dyDescent="0.25">
      <c r="A104" s="3">
        <v>9788895983578</v>
      </c>
      <c r="B104" s="7" t="s">
        <v>191</v>
      </c>
      <c r="C104" s="8">
        <v>3.24</v>
      </c>
      <c r="D104" s="9">
        <v>2019</v>
      </c>
      <c r="E104" s="4">
        <v>935</v>
      </c>
      <c r="F104" s="22">
        <v>0.1</v>
      </c>
      <c r="G104" s="8">
        <f t="shared" si="2"/>
        <v>0.32400000000000007</v>
      </c>
      <c r="H104" s="8">
        <f t="shared" si="3"/>
        <v>302.94000000000005</v>
      </c>
    </row>
    <row r="105" spans="1:8" x14ac:dyDescent="0.25">
      <c r="A105" s="3">
        <v>9788895983554</v>
      </c>
      <c r="B105" s="7" t="s">
        <v>6</v>
      </c>
      <c r="C105" s="8">
        <v>0.53</v>
      </c>
      <c r="D105" s="9">
        <v>2018</v>
      </c>
      <c r="E105" s="4">
        <v>520</v>
      </c>
      <c r="F105" s="22">
        <v>0.1</v>
      </c>
      <c r="G105" s="8">
        <f t="shared" si="2"/>
        <v>5.3000000000000005E-2</v>
      </c>
      <c r="H105" s="8">
        <f t="shared" si="3"/>
        <v>27.560000000000002</v>
      </c>
    </row>
    <row r="106" spans="1:8" x14ac:dyDescent="0.25">
      <c r="A106" s="3">
        <v>9788895983530</v>
      </c>
      <c r="B106" s="7" t="s">
        <v>9</v>
      </c>
      <c r="C106" s="8">
        <v>0.53</v>
      </c>
      <c r="D106" s="9">
        <v>2018</v>
      </c>
      <c r="E106" s="4">
        <v>449</v>
      </c>
      <c r="F106" s="22">
        <v>0.1</v>
      </c>
      <c r="G106" s="8">
        <f t="shared" si="2"/>
        <v>5.3000000000000005E-2</v>
      </c>
      <c r="H106" s="8">
        <f t="shared" si="3"/>
        <v>23.797000000000004</v>
      </c>
    </row>
    <row r="107" spans="1:8" x14ac:dyDescent="0.25">
      <c r="A107" s="3">
        <v>9788895983172</v>
      </c>
      <c r="B107" s="7" t="s">
        <v>24</v>
      </c>
      <c r="C107" s="8">
        <v>0.6</v>
      </c>
      <c r="D107" s="9">
        <v>2018</v>
      </c>
      <c r="E107" s="4">
        <v>1342</v>
      </c>
      <c r="F107" s="22">
        <v>0.1</v>
      </c>
      <c r="G107" s="8">
        <f t="shared" si="2"/>
        <v>0.06</v>
      </c>
      <c r="H107" s="8">
        <f t="shared" si="3"/>
        <v>80.52</v>
      </c>
    </row>
    <row r="108" spans="1:8" x14ac:dyDescent="0.25">
      <c r="A108" s="3">
        <v>9788895983424</v>
      </c>
      <c r="B108" s="7" t="s">
        <v>37</v>
      </c>
      <c r="C108" s="8">
        <v>1.57</v>
      </c>
      <c r="D108" s="9">
        <v>2018</v>
      </c>
      <c r="E108" s="4">
        <v>716</v>
      </c>
      <c r="F108" s="22">
        <v>0.1</v>
      </c>
      <c r="G108" s="8">
        <f t="shared" si="2"/>
        <v>0.15700000000000003</v>
      </c>
      <c r="H108" s="8">
        <f t="shared" si="3"/>
        <v>112.41200000000002</v>
      </c>
    </row>
    <row r="109" spans="1:8" x14ac:dyDescent="0.25">
      <c r="A109" s="3">
        <v>9788895983547</v>
      </c>
      <c r="B109" s="7" t="s">
        <v>42</v>
      </c>
      <c r="C109" s="8">
        <v>1.38</v>
      </c>
      <c r="D109" s="9">
        <v>2018</v>
      </c>
      <c r="E109" s="4">
        <v>297</v>
      </c>
      <c r="F109" s="22">
        <v>0.1</v>
      </c>
      <c r="G109" s="8">
        <f t="shared" si="2"/>
        <v>0.13799999999999998</v>
      </c>
      <c r="H109" s="8">
        <f t="shared" si="3"/>
        <v>40.985999999999997</v>
      </c>
    </row>
    <row r="110" spans="1:8" x14ac:dyDescent="0.25">
      <c r="A110" s="3">
        <v>9788895983325</v>
      </c>
      <c r="B110" s="7" t="s">
        <v>64</v>
      </c>
      <c r="C110" s="8">
        <v>0.78</v>
      </c>
      <c r="D110" s="9">
        <v>2018</v>
      </c>
      <c r="E110" s="4">
        <v>794</v>
      </c>
      <c r="F110" s="22">
        <v>0.1</v>
      </c>
      <c r="G110" s="8">
        <f t="shared" si="2"/>
        <v>7.8000000000000014E-2</v>
      </c>
      <c r="H110" s="8">
        <f t="shared" si="3"/>
        <v>61.932000000000009</v>
      </c>
    </row>
    <row r="111" spans="1:8" x14ac:dyDescent="0.25">
      <c r="A111" s="3">
        <v>9788895983370</v>
      </c>
      <c r="B111" s="7" t="s">
        <v>80</v>
      </c>
      <c r="C111" s="8">
        <v>4.88</v>
      </c>
      <c r="D111" s="9">
        <v>2018</v>
      </c>
      <c r="E111" s="4">
        <v>63</v>
      </c>
      <c r="F111" s="22">
        <v>0.1</v>
      </c>
      <c r="G111" s="8">
        <f t="shared" si="2"/>
        <v>0.48799999999999999</v>
      </c>
      <c r="H111" s="8">
        <f t="shared" si="3"/>
        <v>30.744</v>
      </c>
    </row>
    <row r="112" spans="1:8" x14ac:dyDescent="0.25">
      <c r="A112" s="3">
        <v>9788895983387</v>
      </c>
      <c r="B112" s="7" t="s">
        <v>83</v>
      </c>
      <c r="C112" s="8">
        <v>4.88</v>
      </c>
      <c r="D112" s="9">
        <v>2018</v>
      </c>
      <c r="E112" s="4">
        <v>181</v>
      </c>
      <c r="F112" s="22">
        <v>0.1</v>
      </c>
      <c r="G112" s="8">
        <f t="shared" si="2"/>
        <v>0.48799999999999999</v>
      </c>
      <c r="H112" s="8">
        <f t="shared" si="3"/>
        <v>88.328000000000003</v>
      </c>
    </row>
    <row r="113" spans="1:8" x14ac:dyDescent="0.25">
      <c r="A113" s="3">
        <v>9788895983301</v>
      </c>
      <c r="B113" s="7" t="s">
        <v>93</v>
      </c>
      <c r="C113" s="8">
        <v>0.28000000000000003</v>
      </c>
      <c r="D113" s="9">
        <v>2018</v>
      </c>
      <c r="E113" s="4">
        <v>3118</v>
      </c>
      <c r="F113" s="22">
        <v>0.1</v>
      </c>
      <c r="G113" s="8">
        <f t="shared" si="2"/>
        <v>2.8000000000000004E-2</v>
      </c>
      <c r="H113" s="8">
        <f t="shared" si="3"/>
        <v>87.304000000000016</v>
      </c>
    </row>
    <row r="114" spans="1:8" x14ac:dyDescent="0.25">
      <c r="A114" s="3">
        <v>9788895983486</v>
      </c>
      <c r="B114" s="7" t="s">
        <v>94</v>
      </c>
      <c r="C114" s="8">
        <v>0.8</v>
      </c>
      <c r="D114" s="9">
        <v>2018</v>
      </c>
      <c r="E114" s="4">
        <v>537</v>
      </c>
      <c r="F114" s="22">
        <v>0.1</v>
      </c>
      <c r="G114" s="8">
        <f t="shared" si="2"/>
        <v>8.0000000000000016E-2</v>
      </c>
      <c r="H114" s="8">
        <f t="shared" si="3"/>
        <v>42.960000000000008</v>
      </c>
    </row>
    <row r="115" spans="1:8" x14ac:dyDescent="0.25">
      <c r="A115" s="3">
        <v>9788895983516</v>
      </c>
      <c r="B115" s="7" t="s">
        <v>97</v>
      </c>
      <c r="C115" s="8">
        <v>0.53</v>
      </c>
      <c r="D115" s="9">
        <v>2018</v>
      </c>
      <c r="E115" s="4">
        <v>230</v>
      </c>
      <c r="F115" s="22">
        <v>0.1</v>
      </c>
      <c r="G115" s="8">
        <f t="shared" si="2"/>
        <v>5.3000000000000005E-2</v>
      </c>
      <c r="H115" s="8">
        <f t="shared" si="3"/>
        <v>12.190000000000001</v>
      </c>
    </row>
    <row r="116" spans="1:8" x14ac:dyDescent="0.25">
      <c r="A116" s="3">
        <v>9788895983585</v>
      </c>
      <c r="B116" s="7" t="s">
        <v>151</v>
      </c>
      <c r="C116" s="8">
        <v>0.18</v>
      </c>
      <c r="D116" s="9">
        <v>2018</v>
      </c>
      <c r="E116" s="4">
        <v>2691</v>
      </c>
      <c r="F116" s="22">
        <v>0.1</v>
      </c>
      <c r="G116" s="8">
        <f t="shared" si="2"/>
        <v>1.7999999999999999E-2</v>
      </c>
      <c r="H116" s="8">
        <f t="shared" si="3"/>
        <v>48.437999999999995</v>
      </c>
    </row>
    <row r="117" spans="1:8" x14ac:dyDescent="0.25">
      <c r="A117" s="3">
        <v>9788886423823</v>
      </c>
      <c r="B117" s="7" t="s">
        <v>161</v>
      </c>
      <c r="C117" s="8">
        <v>0.59</v>
      </c>
      <c r="D117" s="9">
        <v>2018</v>
      </c>
      <c r="E117" s="4">
        <v>6063</v>
      </c>
      <c r="F117" s="22">
        <v>0.1</v>
      </c>
      <c r="G117" s="8">
        <f t="shared" si="2"/>
        <v>5.8999999999999997E-2</v>
      </c>
      <c r="H117" s="8">
        <f t="shared" si="3"/>
        <v>357.71699999999998</v>
      </c>
    </row>
    <row r="118" spans="1:8" x14ac:dyDescent="0.25">
      <c r="A118" s="3">
        <v>9788895983509</v>
      </c>
      <c r="B118" s="7" t="s">
        <v>166</v>
      </c>
      <c r="C118" s="8">
        <v>1.79</v>
      </c>
      <c r="D118" s="9">
        <v>2018</v>
      </c>
      <c r="E118" s="4">
        <v>657</v>
      </c>
      <c r="F118" s="22">
        <v>0.1</v>
      </c>
      <c r="G118" s="8">
        <f t="shared" si="2"/>
        <v>0.17900000000000002</v>
      </c>
      <c r="H118" s="8">
        <f t="shared" si="3"/>
        <v>117.60300000000001</v>
      </c>
    </row>
    <row r="119" spans="1:8" x14ac:dyDescent="0.25">
      <c r="A119" s="3">
        <v>9788895983417</v>
      </c>
      <c r="B119" s="7" t="s">
        <v>170</v>
      </c>
      <c r="C119" s="8">
        <v>0.76</v>
      </c>
      <c r="D119" s="9">
        <v>2018</v>
      </c>
      <c r="E119" s="4">
        <v>942</v>
      </c>
      <c r="F119" s="22">
        <v>0.1</v>
      </c>
      <c r="G119" s="8">
        <f t="shared" si="2"/>
        <v>7.6000000000000012E-2</v>
      </c>
      <c r="H119" s="8">
        <f t="shared" si="3"/>
        <v>71.592000000000013</v>
      </c>
    </row>
    <row r="120" spans="1:8" x14ac:dyDescent="0.25">
      <c r="A120" s="3">
        <v>9788895983455</v>
      </c>
      <c r="B120" s="7" t="s">
        <v>179</v>
      </c>
      <c r="C120" s="8">
        <v>0.15</v>
      </c>
      <c r="D120" s="9">
        <v>2018</v>
      </c>
      <c r="E120" s="4">
        <v>4791</v>
      </c>
      <c r="F120" s="22">
        <v>0.1</v>
      </c>
      <c r="G120" s="8">
        <f t="shared" si="2"/>
        <v>1.4999999999999999E-2</v>
      </c>
      <c r="H120" s="8">
        <f t="shared" si="3"/>
        <v>71.864999999999995</v>
      </c>
    </row>
    <row r="121" spans="1:8" x14ac:dyDescent="0.25">
      <c r="A121" s="3">
        <v>9788895983493</v>
      </c>
      <c r="B121" s="7" t="s">
        <v>182</v>
      </c>
      <c r="C121" s="8">
        <v>0.53</v>
      </c>
      <c r="D121" s="9">
        <v>2018</v>
      </c>
      <c r="E121" s="4">
        <v>393</v>
      </c>
      <c r="F121" s="22">
        <v>0.1</v>
      </c>
      <c r="G121" s="8">
        <f t="shared" si="2"/>
        <v>5.3000000000000005E-2</v>
      </c>
      <c r="H121" s="8">
        <f t="shared" si="3"/>
        <v>20.829000000000001</v>
      </c>
    </row>
    <row r="122" spans="1:8" x14ac:dyDescent="0.25">
      <c r="A122" s="3">
        <v>9788886423427</v>
      </c>
      <c r="B122" s="7" t="s">
        <v>4</v>
      </c>
      <c r="C122" s="8">
        <v>0.95</v>
      </c>
      <c r="D122" s="9">
        <v>2017</v>
      </c>
      <c r="E122" s="4">
        <v>53</v>
      </c>
      <c r="F122" s="22">
        <v>0.1</v>
      </c>
      <c r="G122" s="8">
        <f t="shared" si="2"/>
        <v>9.5000000000000001E-2</v>
      </c>
      <c r="H122" s="8">
        <f t="shared" si="3"/>
        <v>5.0350000000000001</v>
      </c>
    </row>
    <row r="123" spans="1:8" x14ac:dyDescent="0.25">
      <c r="A123" s="3">
        <v>9788886423403</v>
      </c>
      <c r="B123" s="7" t="s">
        <v>5</v>
      </c>
      <c r="C123" s="8">
        <v>1.38</v>
      </c>
      <c r="D123" s="9">
        <v>2017</v>
      </c>
      <c r="E123" s="4">
        <v>224</v>
      </c>
      <c r="F123" s="22">
        <v>0.1</v>
      </c>
      <c r="G123" s="8">
        <f t="shared" si="2"/>
        <v>0.13799999999999998</v>
      </c>
      <c r="H123" s="8">
        <f t="shared" si="3"/>
        <v>30.911999999999995</v>
      </c>
    </row>
    <row r="124" spans="1:8" x14ac:dyDescent="0.25">
      <c r="A124" s="3">
        <v>9788886423670</v>
      </c>
      <c r="B124" s="7" t="s">
        <v>217</v>
      </c>
      <c r="C124" s="8">
        <v>0.18</v>
      </c>
      <c r="D124" s="9">
        <v>2017</v>
      </c>
      <c r="E124" s="4">
        <v>248</v>
      </c>
      <c r="F124" s="22">
        <v>0.1</v>
      </c>
      <c r="G124" s="8">
        <f t="shared" si="2"/>
        <v>1.7999999999999999E-2</v>
      </c>
      <c r="H124" s="8">
        <f t="shared" si="3"/>
        <v>4.4639999999999995</v>
      </c>
    </row>
    <row r="125" spans="1:8" x14ac:dyDescent="0.25">
      <c r="A125" s="3">
        <v>9788895983158</v>
      </c>
      <c r="B125" s="7" t="s">
        <v>11</v>
      </c>
      <c r="C125" s="8">
        <v>1.33</v>
      </c>
      <c r="D125" s="9">
        <v>2017</v>
      </c>
      <c r="E125" s="4">
        <v>778</v>
      </c>
      <c r="F125" s="22">
        <v>0.1</v>
      </c>
      <c r="G125" s="8">
        <f t="shared" si="2"/>
        <v>0.13300000000000001</v>
      </c>
      <c r="H125" s="8">
        <f t="shared" si="3"/>
        <v>103.474</v>
      </c>
    </row>
    <row r="126" spans="1:8" x14ac:dyDescent="0.25">
      <c r="A126" s="3">
        <v>9788895983080</v>
      </c>
      <c r="B126" s="7" t="s">
        <v>12</v>
      </c>
      <c r="C126" s="8">
        <v>1.33</v>
      </c>
      <c r="D126" s="9">
        <v>2017</v>
      </c>
      <c r="E126" s="4">
        <v>819</v>
      </c>
      <c r="F126" s="22">
        <v>0.1</v>
      </c>
      <c r="G126" s="8">
        <f t="shared" si="2"/>
        <v>0.13300000000000001</v>
      </c>
      <c r="H126" s="8">
        <f t="shared" si="3"/>
        <v>108.92700000000001</v>
      </c>
    </row>
    <row r="127" spans="1:8" x14ac:dyDescent="0.25">
      <c r="A127" s="3">
        <v>9788895983103</v>
      </c>
      <c r="B127" s="7" t="s">
        <v>13</v>
      </c>
      <c r="C127" s="8">
        <v>1.33</v>
      </c>
      <c r="D127" s="9">
        <v>2017</v>
      </c>
      <c r="E127" s="4">
        <v>714</v>
      </c>
      <c r="F127" s="22">
        <v>0.1</v>
      </c>
      <c r="G127" s="8">
        <f t="shared" si="2"/>
        <v>0.13300000000000001</v>
      </c>
      <c r="H127" s="8">
        <f t="shared" si="3"/>
        <v>94.962000000000003</v>
      </c>
    </row>
    <row r="128" spans="1:8" x14ac:dyDescent="0.25">
      <c r="A128" s="3">
        <v>9788895983271</v>
      </c>
      <c r="B128" s="7" t="s">
        <v>15</v>
      </c>
      <c r="C128" s="8">
        <v>1.05</v>
      </c>
      <c r="D128" s="9">
        <v>2017</v>
      </c>
      <c r="E128" s="4">
        <v>430</v>
      </c>
      <c r="F128" s="22">
        <v>0.1</v>
      </c>
      <c r="G128" s="8">
        <f t="shared" si="2"/>
        <v>0.10500000000000001</v>
      </c>
      <c r="H128" s="8">
        <f t="shared" si="3"/>
        <v>45.150000000000006</v>
      </c>
    </row>
    <row r="129" spans="1:8" x14ac:dyDescent="0.25">
      <c r="A129" s="3">
        <v>9788886423519</v>
      </c>
      <c r="B129" s="7" t="s">
        <v>22</v>
      </c>
      <c r="C129" s="8">
        <v>0.73</v>
      </c>
      <c r="D129" s="9">
        <v>2017</v>
      </c>
      <c r="E129" s="4">
        <v>1597</v>
      </c>
      <c r="F129" s="22">
        <v>0.1</v>
      </c>
      <c r="G129" s="8">
        <f t="shared" si="2"/>
        <v>7.2999999999999995E-2</v>
      </c>
      <c r="H129" s="8">
        <f t="shared" si="3"/>
        <v>116.58099999999999</v>
      </c>
    </row>
    <row r="130" spans="1:8" x14ac:dyDescent="0.25">
      <c r="A130" s="3">
        <v>9788886423748</v>
      </c>
      <c r="B130" s="7" t="s">
        <v>218</v>
      </c>
      <c r="C130" s="8">
        <v>1.37</v>
      </c>
      <c r="D130" s="9">
        <v>2017</v>
      </c>
      <c r="E130" s="4">
        <v>23</v>
      </c>
      <c r="F130" s="22">
        <v>0.1</v>
      </c>
      <c r="G130" s="8">
        <f t="shared" ref="G130:G193" si="4">C130*F130</f>
        <v>0.13700000000000001</v>
      </c>
      <c r="H130" s="8">
        <f t="shared" ref="H130:H193" si="5">E130*G130</f>
        <v>3.1510000000000002</v>
      </c>
    </row>
    <row r="131" spans="1:8" x14ac:dyDescent="0.25">
      <c r="A131" s="3">
        <v>9788886423816</v>
      </c>
      <c r="B131" s="7" t="s">
        <v>25</v>
      </c>
      <c r="C131" s="8">
        <v>1.37</v>
      </c>
      <c r="D131" s="9">
        <v>2017</v>
      </c>
      <c r="E131" s="4">
        <v>90</v>
      </c>
      <c r="F131" s="22">
        <v>0.1</v>
      </c>
      <c r="G131" s="8">
        <f t="shared" si="4"/>
        <v>0.13700000000000001</v>
      </c>
      <c r="H131" s="8">
        <f t="shared" si="5"/>
        <v>12.330000000000002</v>
      </c>
    </row>
    <row r="132" spans="1:8" x14ac:dyDescent="0.25">
      <c r="A132" s="3">
        <v>9788886423656</v>
      </c>
      <c r="B132" s="7" t="s">
        <v>26</v>
      </c>
      <c r="C132" s="8">
        <v>1.26</v>
      </c>
      <c r="D132" s="9">
        <v>2017</v>
      </c>
      <c r="E132" s="4">
        <v>449</v>
      </c>
      <c r="F132" s="22">
        <v>0.1</v>
      </c>
      <c r="G132" s="8">
        <f t="shared" si="4"/>
        <v>0.126</v>
      </c>
      <c r="H132" s="8">
        <f t="shared" si="5"/>
        <v>56.573999999999998</v>
      </c>
    </row>
    <row r="133" spans="1:8" x14ac:dyDescent="0.25">
      <c r="A133" s="3">
        <v>9788895983011</v>
      </c>
      <c r="B133" s="7" t="s">
        <v>27</v>
      </c>
      <c r="C133" s="8">
        <v>1.6</v>
      </c>
      <c r="D133" s="9">
        <v>2017</v>
      </c>
      <c r="E133" s="4">
        <v>563</v>
      </c>
      <c r="F133" s="22">
        <v>0.1</v>
      </c>
      <c r="G133" s="8">
        <f t="shared" si="4"/>
        <v>0.16000000000000003</v>
      </c>
      <c r="H133" s="8">
        <f t="shared" si="5"/>
        <v>90.080000000000013</v>
      </c>
    </row>
    <row r="134" spans="1:8" x14ac:dyDescent="0.25">
      <c r="A134" s="3">
        <v>9788895983189</v>
      </c>
      <c r="B134" s="7" t="s">
        <v>28</v>
      </c>
      <c r="C134" s="8">
        <v>3.46</v>
      </c>
      <c r="D134" s="9">
        <v>2017</v>
      </c>
      <c r="E134" s="4">
        <v>701</v>
      </c>
      <c r="F134" s="22">
        <v>0.1</v>
      </c>
      <c r="G134" s="8">
        <f t="shared" si="4"/>
        <v>0.34600000000000003</v>
      </c>
      <c r="H134" s="8">
        <f t="shared" si="5"/>
        <v>242.54600000000002</v>
      </c>
    </row>
    <row r="135" spans="1:8" x14ac:dyDescent="0.25">
      <c r="A135" s="3">
        <v>9788886423496</v>
      </c>
      <c r="B135" s="7" t="s">
        <v>30</v>
      </c>
      <c r="C135" s="8">
        <v>0.17</v>
      </c>
      <c r="D135" s="9">
        <v>2017</v>
      </c>
      <c r="E135" s="4">
        <v>336</v>
      </c>
      <c r="F135" s="22">
        <v>0.1</v>
      </c>
      <c r="G135" s="8">
        <f t="shared" si="4"/>
        <v>1.7000000000000001E-2</v>
      </c>
      <c r="H135" s="8">
        <f t="shared" si="5"/>
        <v>5.7120000000000006</v>
      </c>
    </row>
    <row r="136" spans="1:8" x14ac:dyDescent="0.25">
      <c r="A136" s="3">
        <v>9788886423595</v>
      </c>
      <c r="B136" s="7" t="s">
        <v>39</v>
      </c>
      <c r="C136" s="8">
        <v>0.49</v>
      </c>
      <c r="D136" s="9">
        <v>2017</v>
      </c>
      <c r="E136" s="4">
        <v>542</v>
      </c>
      <c r="F136" s="22">
        <v>0.1</v>
      </c>
      <c r="G136" s="8">
        <f t="shared" si="4"/>
        <v>4.9000000000000002E-2</v>
      </c>
      <c r="H136" s="8">
        <f t="shared" si="5"/>
        <v>26.558</v>
      </c>
    </row>
    <row r="137" spans="1:8" x14ac:dyDescent="0.25">
      <c r="A137" s="3">
        <v>6002014000094</v>
      </c>
      <c r="B137" s="7" t="s">
        <v>44</v>
      </c>
      <c r="C137" s="8">
        <v>0.06</v>
      </c>
      <c r="D137" s="9">
        <v>2017</v>
      </c>
      <c r="E137" s="4">
        <v>2803</v>
      </c>
      <c r="F137" s="22">
        <v>0.1</v>
      </c>
      <c r="G137" s="8">
        <f t="shared" si="4"/>
        <v>6.0000000000000001E-3</v>
      </c>
      <c r="H137" s="8">
        <f t="shared" si="5"/>
        <v>16.818000000000001</v>
      </c>
    </row>
    <row r="138" spans="1:8" x14ac:dyDescent="0.25">
      <c r="A138" s="3">
        <v>9788886423700</v>
      </c>
      <c r="B138" s="7" t="s">
        <v>45</v>
      </c>
      <c r="C138" s="8">
        <v>0.17</v>
      </c>
      <c r="D138" s="9">
        <v>2017</v>
      </c>
      <c r="E138" s="4">
        <v>1740</v>
      </c>
      <c r="F138" s="22">
        <v>0.1</v>
      </c>
      <c r="G138" s="8">
        <f t="shared" si="4"/>
        <v>1.7000000000000001E-2</v>
      </c>
      <c r="H138" s="8">
        <f t="shared" si="5"/>
        <v>29.580000000000002</v>
      </c>
    </row>
    <row r="139" spans="1:8" x14ac:dyDescent="0.25">
      <c r="A139" s="3">
        <v>9788895983097</v>
      </c>
      <c r="B139" s="7" t="s">
        <v>46</v>
      </c>
      <c r="C139" s="8">
        <v>1.85</v>
      </c>
      <c r="D139" s="9">
        <v>2017</v>
      </c>
      <c r="E139" s="4">
        <v>358</v>
      </c>
      <c r="F139" s="22">
        <v>0.1</v>
      </c>
      <c r="G139" s="8">
        <f t="shared" si="4"/>
        <v>0.18500000000000003</v>
      </c>
      <c r="H139" s="8">
        <f t="shared" si="5"/>
        <v>66.23</v>
      </c>
    </row>
    <row r="140" spans="1:8" x14ac:dyDescent="0.25">
      <c r="A140" s="3">
        <v>9788886423892</v>
      </c>
      <c r="B140" s="7" t="s">
        <v>48</v>
      </c>
      <c r="C140" s="8">
        <v>1.1000000000000001</v>
      </c>
      <c r="D140" s="9">
        <v>2017</v>
      </c>
      <c r="E140" s="4">
        <v>711</v>
      </c>
      <c r="F140" s="22">
        <v>0.1</v>
      </c>
      <c r="G140" s="8">
        <f t="shared" si="4"/>
        <v>0.11000000000000001</v>
      </c>
      <c r="H140" s="8">
        <f t="shared" si="5"/>
        <v>78.210000000000008</v>
      </c>
    </row>
    <row r="141" spans="1:8" x14ac:dyDescent="0.25">
      <c r="A141" s="3">
        <v>9788886423984</v>
      </c>
      <c r="B141" s="7" t="s">
        <v>51</v>
      </c>
      <c r="C141" s="8">
        <v>0.59</v>
      </c>
      <c r="D141" s="9">
        <v>2017</v>
      </c>
      <c r="E141" s="4">
        <v>485</v>
      </c>
      <c r="F141" s="22">
        <v>0.1</v>
      </c>
      <c r="G141" s="8">
        <f t="shared" si="4"/>
        <v>5.8999999999999997E-2</v>
      </c>
      <c r="H141" s="8">
        <f t="shared" si="5"/>
        <v>28.614999999999998</v>
      </c>
    </row>
    <row r="142" spans="1:8" x14ac:dyDescent="0.25">
      <c r="A142" s="3">
        <v>9788895983233</v>
      </c>
      <c r="B142" s="7" t="s">
        <v>52</v>
      </c>
      <c r="C142" s="8">
        <v>2.3199999999999998</v>
      </c>
      <c r="D142" s="9">
        <v>2017</v>
      </c>
      <c r="E142" s="4">
        <v>226</v>
      </c>
      <c r="F142" s="22">
        <v>0.1</v>
      </c>
      <c r="G142" s="8">
        <f t="shared" si="4"/>
        <v>0.23199999999999998</v>
      </c>
      <c r="H142" s="8">
        <f t="shared" si="5"/>
        <v>52.431999999999995</v>
      </c>
    </row>
    <row r="143" spans="1:8" x14ac:dyDescent="0.25">
      <c r="A143" s="3">
        <v>9788895983264</v>
      </c>
      <c r="B143" s="7" t="s">
        <v>54</v>
      </c>
      <c r="C143" s="8">
        <v>2.3199999999999998</v>
      </c>
      <c r="D143" s="9">
        <v>2017</v>
      </c>
      <c r="E143" s="4">
        <v>206</v>
      </c>
      <c r="F143" s="22">
        <v>0.1</v>
      </c>
      <c r="G143" s="8">
        <f t="shared" si="4"/>
        <v>0.23199999999999998</v>
      </c>
      <c r="H143" s="8">
        <f t="shared" si="5"/>
        <v>47.791999999999994</v>
      </c>
    </row>
    <row r="144" spans="1:8" x14ac:dyDescent="0.25">
      <c r="A144" s="3">
        <v>9788886423236</v>
      </c>
      <c r="B144" s="7" t="s">
        <v>56</v>
      </c>
      <c r="C144" s="8">
        <v>0.6</v>
      </c>
      <c r="D144" s="9">
        <v>2017</v>
      </c>
      <c r="E144" s="4">
        <v>396</v>
      </c>
      <c r="F144" s="22">
        <v>0.1</v>
      </c>
      <c r="G144" s="8">
        <f t="shared" si="4"/>
        <v>0.06</v>
      </c>
      <c r="H144" s="8">
        <f t="shared" si="5"/>
        <v>23.759999999999998</v>
      </c>
    </row>
    <row r="145" spans="1:8" x14ac:dyDescent="0.25">
      <c r="A145" s="3">
        <v>9788886423243</v>
      </c>
      <c r="B145" s="7" t="s">
        <v>57</v>
      </c>
      <c r="C145" s="8">
        <v>0.91</v>
      </c>
      <c r="D145" s="9">
        <v>2017</v>
      </c>
      <c r="E145" s="4">
        <v>886</v>
      </c>
      <c r="F145" s="22">
        <v>0.1</v>
      </c>
      <c r="G145" s="8">
        <f t="shared" si="4"/>
        <v>9.1000000000000011E-2</v>
      </c>
      <c r="H145" s="8">
        <f t="shared" si="5"/>
        <v>80.626000000000005</v>
      </c>
    </row>
    <row r="146" spans="1:8" x14ac:dyDescent="0.25">
      <c r="A146" s="3">
        <v>9788895983288</v>
      </c>
      <c r="B146" s="7" t="s">
        <v>58</v>
      </c>
      <c r="C146" s="8">
        <v>2.3199999999999998</v>
      </c>
      <c r="D146" s="9">
        <v>2017</v>
      </c>
      <c r="E146" s="4">
        <v>233</v>
      </c>
      <c r="F146" s="22">
        <v>0.1</v>
      </c>
      <c r="G146" s="8">
        <f t="shared" si="4"/>
        <v>0.23199999999999998</v>
      </c>
      <c r="H146" s="8">
        <f t="shared" si="5"/>
        <v>54.055999999999997</v>
      </c>
    </row>
    <row r="147" spans="1:8" x14ac:dyDescent="0.25">
      <c r="A147" s="3">
        <v>9788886423755</v>
      </c>
      <c r="B147" s="7" t="s">
        <v>65</v>
      </c>
      <c r="C147" s="8">
        <v>0.8</v>
      </c>
      <c r="D147" s="9">
        <v>2017</v>
      </c>
      <c r="E147" s="4">
        <v>534</v>
      </c>
      <c r="F147" s="22">
        <v>0.1</v>
      </c>
      <c r="G147" s="8">
        <f t="shared" si="4"/>
        <v>8.0000000000000016E-2</v>
      </c>
      <c r="H147" s="8">
        <f t="shared" si="5"/>
        <v>42.720000000000006</v>
      </c>
    </row>
    <row r="148" spans="1:8" x14ac:dyDescent="0.25">
      <c r="A148" s="3">
        <v>6002014000087</v>
      </c>
      <c r="B148" s="7" t="s">
        <v>67</v>
      </c>
      <c r="C148" s="8">
        <v>0.06</v>
      </c>
      <c r="D148" s="9">
        <v>2017</v>
      </c>
      <c r="E148" s="4">
        <v>2671</v>
      </c>
      <c r="F148" s="22">
        <v>0.1</v>
      </c>
      <c r="G148" s="8">
        <f t="shared" si="4"/>
        <v>6.0000000000000001E-3</v>
      </c>
      <c r="H148" s="8">
        <f t="shared" si="5"/>
        <v>16.026</v>
      </c>
    </row>
    <row r="149" spans="1:8" x14ac:dyDescent="0.25">
      <c r="A149" s="3">
        <v>9788886423731</v>
      </c>
      <c r="B149" s="7" t="s">
        <v>76</v>
      </c>
      <c r="C149" s="8">
        <v>1.37</v>
      </c>
      <c r="D149" s="9">
        <v>2017</v>
      </c>
      <c r="E149" s="4">
        <v>91</v>
      </c>
      <c r="F149" s="22">
        <v>0.1</v>
      </c>
      <c r="G149" s="8">
        <f t="shared" si="4"/>
        <v>0.13700000000000001</v>
      </c>
      <c r="H149" s="8">
        <f t="shared" si="5"/>
        <v>12.467000000000001</v>
      </c>
    </row>
    <row r="150" spans="1:8" x14ac:dyDescent="0.25">
      <c r="A150" s="3">
        <v>9788886423793</v>
      </c>
      <c r="B150" s="7" t="s">
        <v>77</v>
      </c>
      <c r="C150" s="8">
        <v>1.38</v>
      </c>
      <c r="D150" s="9">
        <v>2017</v>
      </c>
      <c r="E150" s="4">
        <v>103</v>
      </c>
      <c r="F150" s="22">
        <v>0.1</v>
      </c>
      <c r="G150" s="8">
        <f t="shared" si="4"/>
        <v>0.13799999999999998</v>
      </c>
      <c r="H150" s="8">
        <f t="shared" si="5"/>
        <v>14.213999999999999</v>
      </c>
    </row>
    <row r="151" spans="1:8" x14ac:dyDescent="0.25">
      <c r="A151" s="3">
        <v>9788886423854</v>
      </c>
      <c r="B151" s="7" t="s">
        <v>78</v>
      </c>
      <c r="C151" s="8">
        <v>1.35</v>
      </c>
      <c r="D151" s="9">
        <v>2017</v>
      </c>
      <c r="E151" s="4">
        <v>151</v>
      </c>
      <c r="F151" s="22">
        <v>0.1</v>
      </c>
      <c r="G151" s="8">
        <f t="shared" si="4"/>
        <v>0.13500000000000001</v>
      </c>
      <c r="H151" s="8">
        <f t="shared" si="5"/>
        <v>20.385000000000002</v>
      </c>
    </row>
    <row r="152" spans="1:8" x14ac:dyDescent="0.25">
      <c r="A152" s="3">
        <v>9788895983318</v>
      </c>
      <c r="B152" s="7" t="s">
        <v>89</v>
      </c>
      <c r="C152" s="8">
        <v>0.54</v>
      </c>
      <c r="D152" s="9">
        <v>2017</v>
      </c>
      <c r="E152" s="4">
        <v>483</v>
      </c>
      <c r="F152" s="22">
        <v>0.1</v>
      </c>
      <c r="G152" s="8">
        <f t="shared" si="4"/>
        <v>5.4000000000000006E-2</v>
      </c>
      <c r="H152" s="8">
        <f t="shared" si="5"/>
        <v>26.082000000000004</v>
      </c>
    </row>
    <row r="153" spans="1:8" x14ac:dyDescent="0.25">
      <c r="A153" s="3">
        <v>9788895983202</v>
      </c>
      <c r="B153" s="7" t="s">
        <v>99</v>
      </c>
      <c r="C153" s="8">
        <v>0.56999999999999995</v>
      </c>
      <c r="D153" s="9">
        <v>2017</v>
      </c>
      <c r="E153" s="4">
        <v>293</v>
      </c>
      <c r="F153" s="22">
        <v>0.1</v>
      </c>
      <c r="G153" s="8">
        <f t="shared" si="4"/>
        <v>5.6999999999999995E-2</v>
      </c>
      <c r="H153" s="8">
        <f t="shared" si="5"/>
        <v>16.700999999999997</v>
      </c>
    </row>
    <row r="154" spans="1:8" x14ac:dyDescent="0.25">
      <c r="A154" s="3">
        <v>9788895983004</v>
      </c>
      <c r="B154" s="7" t="s">
        <v>100</v>
      </c>
      <c r="C154" s="8">
        <v>0.26</v>
      </c>
      <c r="D154" s="9">
        <v>2017</v>
      </c>
      <c r="E154" s="4">
        <v>1641</v>
      </c>
      <c r="F154" s="22">
        <v>0.1</v>
      </c>
      <c r="G154" s="8">
        <f t="shared" si="4"/>
        <v>2.6000000000000002E-2</v>
      </c>
      <c r="H154" s="8">
        <f t="shared" si="5"/>
        <v>42.666000000000004</v>
      </c>
    </row>
    <row r="155" spans="1:8" x14ac:dyDescent="0.25">
      <c r="A155" s="3" t="s">
        <v>101</v>
      </c>
      <c r="B155" s="7" t="s">
        <v>102</v>
      </c>
      <c r="C155" s="8">
        <v>0.06</v>
      </c>
      <c r="D155" s="9">
        <v>2017</v>
      </c>
      <c r="E155" s="4">
        <v>3995</v>
      </c>
      <c r="F155" s="22">
        <v>0.1</v>
      </c>
      <c r="G155" s="8">
        <f t="shared" si="4"/>
        <v>6.0000000000000001E-3</v>
      </c>
      <c r="H155" s="8">
        <f t="shared" si="5"/>
        <v>23.97</v>
      </c>
    </row>
    <row r="156" spans="1:8" x14ac:dyDescent="0.25">
      <c r="A156" s="3" t="s">
        <v>103</v>
      </c>
      <c r="B156" s="7" t="s">
        <v>104</v>
      </c>
      <c r="C156" s="8">
        <v>0.06</v>
      </c>
      <c r="D156" s="9">
        <v>2017</v>
      </c>
      <c r="E156" s="4">
        <v>5546</v>
      </c>
      <c r="F156" s="22">
        <v>0.1</v>
      </c>
      <c r="G156" s="8">
        <f t="shared" si="4"/>
        <v>6.0000000000000001E-3</v>
      </c>
      <c r="H156" s="8">
        <f t="shared" si="5"/>
        <v>33.276000000000003</v>
      </c>
    </row>
    <row r="157" spans="1:8" x14ac:dyDescent="0.25">
      <c r="A157" s="3" t="s">
        <v>105</v>
      </c>
      <c r="B157" s="7" t="s">
        <v>106</v>
      </c>
      <c r="C157" s="8">
        <v>0.04</v>
      </c>
      <c r="D157" s="9">
        <v>2017</v>
      </c>
      <c r="E157" s="4">
        <v>41</v>
      </c>
      <c r="F157" s="22">
        <v>0.1</v>
      </c>
      <c r="G157" s="8">
        <f t="shared" si="4"/>
        <v>4.0000000000000001E-3</v>
      </c>
      <c r="H157" s="8">
        <f t="shared" si="5"/>
        <v>0.16400000000000001</v>
      </c>
    </row>
    <row r="158" spans="1:8" x14ac:dyDescent="0.25">
      <c r="A158" s="3" t="s">
        <v>107</v>
      </c>
      <c r="B158" s="7" t="s">
        <v>108</v>
      </c>
      <c r="C158" s="8">
        <v>0.06</v>
      </c>
      <c r="D158" s="9">
        <v>2017</v>
      </c>
      <c r="E158" s="4">
        <v>51</v>
      </c>
      <c r="F158" s="22">
        <v>0.1</v>
      </c>
      <c r="G158" s="8">
        <f t="shared" si="4"/>
        <v>6.0000000000000001E-3</v>
      </c>
      <c r="H158" s="8">
        <f t="shared" si="5"/>
        <v>0.30599999999999999</v>
      </c>
    </row>
    <row r="159" spans="1:8" x14ac:dyDescent="0.25">
      <c r="A159" s="3" t="s">
        <v>109</v>
      </c>
      <c r="B159" s="7" t="s">
        <v>110</v>
      </c>
      <c r="C159" s="8">
        <v>0.06</v>
      </c>
      <c r="D159" s="9">
        <v>2017</v>
      </c>
      <c r="E159" s="4">
        <v>727</v>
      </c>
      <c r="F159" s="22">
        <v>0.1</v>
      </c>
      <c r="G159" s="8">
        <f t="shared" si="4"/>
        <v>6.0000000000000001E-3</v>
      </c>
      <c r="H159" s="8">
        <f t="shared" si="5"/>
        <v>4.3620000000000001</v>
      </c>
    </row>
    <row r="160" spans="1:8" x14ac:dyDescent="0.25">
      <c r="A160" s="3" t="s">
        <v>111</v>
      </c>
      <c r="B160" s="7" t="s">
        <v>112</v>
      </c>
      <c r="C160" s="8">
        <v>0.04</v>
      </c>
      <c r="D160" s="9">
        <v>2017</v>
      </c>
      <c r="E160" s="4">
        <v>126</v>
      </c>
      <c r="F160" s="22">
        <v>0.1</v>
      </c>
      <c r="G160" s="8">
        <f t="shared" si="4"/>
        <v>4.0000000000000001E-3</v>
      </c>
      <c r="H160" s="8">
        <f t="shared" si="5"/>
        <v>0.504</v>
      </c>
    </row>
    <row r="161" spans="1:8" x14ac:dyDescent="0.25">
      <c r="A161" s="3" t="s">
        <v>113</v>
      </c>
      <c r="B161" s="7" t="s">
        <v>114</v>
      </c>
      <c r="C161" s="8">
        <v>0.04</v>
      </c>
      <c r="D161" s="9">
        <v>2017</v>
      </c>
      <c r="E161" s="4">
        <v>388</v>
      </c>
      <c r="F161" s="22">
        <v>0.1</v>
      </c>
      <c r="G161" s="8">
        <f t="shared" si="4"/>
        <v>4.0000000000000001E-3</v>
      </c>
      <c r="H161" s="8">
        <f t="shared" si="5"/>
        <v>1.552</v>
      </c>
    </row>
    <row r="162" spans="1:8" x14ac:dyDescent="0.25">
      <c r="A162" s="3" t="s">
        <v>115</v>
      </c>
      <c r="B162" s="7" t="s">
        <v>116</v>
      </c>
      <c r="C162" s="8">
        <v>0.04</v>
      </c>
      <c r="D162" s="9">
        <v>2017</v>
      </c>
      <c r="E162" s="4">
        <v>394</v>
      </c>
      <c r="F162" s="22">
        <v>0.1</v>
      </c>
      <c r="G162" s="8">
        <f t="shared" si="4"/>
        <v>4.0000000000000001E-3</v>
      </c>
      <c r="H162" s="8">
        <f t="shared" si="5"/>
        <v>1.5760000000000001</v>
      </c>
    </row>
    <row r="163" spans="1:8" x14ac:dyDescent="0.25">
      <c r="A163" s="3" t="s">
        <v>117</v>
      </c>
      <c r="B163" s="7" t="s">
        <v>116</v>
      </c>
      <c r="C163" s="8">
        <v>0.04</v>
      </c>
      <c r="D163" s="9">
        <v>2017</v>
      </c>
      <c r="E163" s="4">
        <v>496</v>
      </c>
      <c r="F163" s="22">
        <v>0.1</v>
      </c>
      <c r="G163" s="8">
        <f t="shared" si="4"/>
        <v>4.0000000000000001E-3</v>
      </c>
      <c r="H163" s="8">
        <f t="shared" si="5"/>
        <v>1.984</v>
      </c>
    </row>
    <row r="164" spans="1:8" x14ac:dyDescent="0.25">
      <c r="A164" s="3" t="s">
        <v>118</v>
      </c>
      <c r="B164" s="7" t="s">
        <v>116</v>
      </c>
      <c r="C164" s="8">
        <v>0.04</v>
      </c>
      <c r="D164" s="9">
        <v>2017</v>
      </c>
      <c r="E164" s="4">
        <v>434</v>
      </c>
      <c r="F164" s="22">
        <v>0.1</v>
      </c>
      <c r="G164" s="8">
        <f t="shared" si="4"/>
        <v>4.0000000000000001E-3</v>
      </c>
      <c r="H164" s="8">
        <f t="shared" si="5"/>
        <v>1.736</v>
      </c>
    </row>
    <row r="165" spans="1:8" x14ac:dyDescent="0.25">
      <c r="A165" s="3" t="s">
        <v>119</v>
      </c>
      <c r="B165" s="7" t="s">
        <v>120</v>
      </c>
      <c r="C165" s="8">
        <v>0.06</v>
      </c>
      <c r="D165" s="9">
        <v>2017</v>
      </c>
      <c r="E165" s="4">
        <v>3000</v>
      </c>
      <c r="F165" s="22">
        <v>0.1</v>
      </c>
      <c r="G165" s="8">
        <f t="shared" si="4"/>
        <v>6.0000000000000001E-3</v>
      </c>
      <c r="H165" s="8">
        <f t="shared" si="5"/>
        <v>18</v>
      </c>
    </row>
    <row r="166" spans="1:8" x14ac:dyDescent="0.25">
      <c r="A166" s="3" t="s">
        <v>121</v>
      </c>
      <c r="B166" s="7" t="s">
        <v>120</v>
      </c>
      <c r="C166" s="8">
        <v>0.06</v>
      </c>
      <c r="D166" s="9">
        <v>2017</v>
      </c>
      <c r="E166" s="4">
        <v>3441</v>
      </c>
      <c r="F166" s="22">
        <v>0.1</v>
      </c>
      <c r="G166" s="8">
        <f t="shared" si="4"/>
        <v>6.0000000000000001E-3</v>
      </c>
      <c r="H166" s="8">
        <f t="shared" si="5"/>
        <v>20.646000000000001</v>
      </c>
    </row>
    <row r="167" spans="1:8" x14ac:dyDescent="0.25">
      <c r="A167" s="3" t="s">
        <v>122</v>
      </c>
      <c r="B167" s="7" t="s">
        <v>123</v>
      </c>
      <c r="C167" s="8">
        <v>0.04</v>
      </c>
      <c r="D167" s="9">
        <v>2017</v>
      </c>
      <c r="E167" s="4">
        <v>155</v>
      </c>
      <c r="F167" s="22">
        <v>0.1</v>
      </c>
      <c r="G167" s="8">
        <f t="shared" si="4"/>
        <v>4.0000000000000001E-3</v>
      </c>
      <c r="H167" s="8">
        <f t="shared" si="5"/>
        <v>0.62</v>
      </c>
    </row>
    <row r="168" spans="1:8" x14ac:dyDescent="0.25">
      <c r="A168" s="3" t="s">
        <v>124</v>
      </c>
      <c r="B168" s="7" t="s">
        <v>125</v>
      </c>
      <c r="C168" s="8">
        <v>0.04</v>
      </c>
      <c r="D168" s="9">
        <v>2017</v>
      </c>
      <c r="E168" s="4">
        <v>470</v>
      </c>
      <c r="F168" s="22">
        <v>0.1</v>
      </c>
      <c r="G168" s="8">
        <f t="shared" si="4"/>
        <v>4.0000000000000001E-3</v>
      </c>
      <c r="H168" s="8">
        <f t="shared" si="5"/>
        <v>1.8800000000000001</v>
      </c>
    </row>
    <row r="169" spans="1:8" x14ac:dyDescent="0.25">
      <c r="A169" s="3" t="s">
        <v>126</v>
      </c>
      <c r="B169" s="7" t="s">
        <v>125</v>
      </c>
      <c r="C169" s="8">
        <v>0.04</v>
      </c>
      <c r="D169" s="9">
        <v>2017</v>
      </c>
      <c r="E169" s="4">
        <v>449</v>
      </c>
      <c r="F169" s="22">
        <v>0.1</v>
      </c>
      <c r="G169" s="8">
        <f t="shared" si="4"/>
        <v>4.0000000000000001E-3</v>
      </c>
      <c r="H169" s="8">
        <f t="shared" si="5"/>
        <v>1.796</v>
      </c>
    </row>
    <row r="170" spans="1:8" x14ac:dyDescent="0.25">
      <c r="A170" s="3" t="s">
        <v>127</v>
      </c>
      <c r="B170" s="7" t="s">
        <v>125</v>
      </c>
      <c r="C170" s="8">
        <v>0.04</v>
      </c>
      <c r="D170" s="9">
        <v>2017</v>
      </c>
      <c r="E170" s="4">
        <v>163</v>
      </c>
      <c r="F170" s="22">
        <v>0.1</v>
      </c>
      <c r="G170" s="8">
        <f t="shared" si="4"/>
        <v>4.0000000000000001E-3</v>
      </c>
      <c r="H170" s="8">
        <f t="shared" si="5"/>
        <v>0.65200000000000002</v>
      </c>
    </row>
    <row r="171" spans="1:8" x14ac:dyDescent="0.25">
      <c r="A171" s="3" t="s">
        <v>128</v>
      </c>
      <c r="B171" s="7" t="s">
        <v>129</v>
      </c>
      <c r="C171" s="8">
        <v>0.04</v>
      </c>
      <c r="D171" s="9">
        <v>2017</v>
      </c>
      <c r="E171" s="4">
        <v>2813</v>
      </c>
      <c r="F171" s="22">
        <v>0.1</v>
      </c>
      <c r="G171" s="8">
        <f t="shared" si="4"/>
        <v>4.0000000000000001E-3</v>
      </c>
      <c r="H171" s="8">
        <f t="shared" si="5"/>
        <v>11.252000000000001</v>
      </c>
    </row>
    <row r="172" spans="1:8" x14ac:dyDescent="0.25">
      <c r="A172" s="3" t="s">
        <v>130</v>
      </c>
      <c r="B172" s="7" t="s">
        <v>131</v>
      </c>
      <c r="C172" s="8">
        <v>0.04</v>
      </c>
      <c r="D172" s="9">
        <v>2017</v>
      </c>
      <c r="E172" s="4">
        <v>89</v>
      </c>
      <c r="F172" s="22">
        <v>0.1</v>
      </c>
      <c r="G172" s="8">
        <f t="shared" si="4"/>
        <v>4.0000000000000001E-3</v>
      </c>
      <c r="H172" s="8">
        <f t="shared" si="5"/>
        <v>0.35599999999999998</v>
      </c>
    </row>
    <row r="173" spans="1:8" x14ac:dyDescent="0.25">
      <c r="A173" s="3" t="s">
        <v>132</v>
      </c>
      <c r="B173" s="7" t="s">
        <v>133</v>
      </c>
      <c r="C173" s="8">
        <v>0.04</v>
      </c>
      <c r="D173" s="9">
        <v>2017</v>
      </c>
      <c r="E173" s="4">
        <v>23</v>
      </c>
      <c r="F173" s="22">
        <v>0.1</v>
      </c>
      <c r="G173" s="8">
        <f t="shared" si="4"/>
        <v>4.0000000000000001E-3</v>
      </c>
      <c r="H173" s="8">
        <f t="shared" si="5"/>
        <v>9.1999999999999998E-2</v>
      </c>
    </row>
    <row r="174" spans="1:8" x14ac:dyDescent="0.25">
      <c r="A174" s="3" t="s">
        <v>134</v>
      </c>
      <c r="B174" s="7" t="s">
        <v>133</v>
      </c>
      <c r="C174" s="8">
        <v>0.04</v>
      </c>
      <c r="D174" s="9">
        <v>2017</v>
      </c>
      <c r="E174" s="4">
        <v>114</v>
      </c>
      <c r="F174" s="22">
        <v>0.1</v>
      </c>
      <c r="G174" s="8">
        <f t="shared" si="4"/>
        <v>4.0000000000000001E-3</v>
      </c>
      <c r="H174" s="8">
        <f t="shared" si="5"/>
        <v>0.45600000000000002</v>
      </c>
    </row>
    <row r="175" spans="1:8" x14ac:dyDescent="0.25">
      <c r="A175" s="3" t="s">
        <v>135</v>
      </c>
      <c r="B175" s="7" t="s">
        <v>136</v>
      </c>
      <c r="C175" s="8">
        <v>0.06</v>
      </c>
      <c r="D175" s="9">
        <v>2017</v>
      </c>
      <c r="E175" s="4">
        <v>1113</v>
      </c>
      <c r="F175" s="22">
        <v>0.1</v>
      </c>
      <c r="G175" s="8">
        <f t="shared" si="4"/>
        <v>6.0000000000000001E-3</v>
      </c>
      <c r="H175" s="8">
        <f t="shared" si="5"/>
        <v>6.6779999999999999</v>
      </c>
    </row>
    <row r="176" spans="1:8" x14ac:dyDescent="0.25">
      <c r="A176" s="3" t="s">
        <v>137</v>
      </c>
      <c r="B176" s="7" t="s">
        <v>138</v>
      </c>
      <c r="C176" s="8">
        <v>0.06</v>
      </c>
      <c r="D176" s="9">
        <v>2017</v>
      </c>
      <c r="E176" s="4">
        <v>474</v>
      </c>
      <c r="F176" s="22">
        <v>0.1</v>
      </c>
      <c r="G176" s="8">
        <f t="shared" si="4"/>
        <v>6.0000000000000001E-3</v>
      </c>
      <c r="H176" s="8">
        <f t="shared" si="5"/>
        <v>2.8439999999999999</v>
      </c>
    </row>
    <row r="177" spans="1:8" x14ac:dyDescent="0.25">
      <c r="A177" s="3" t="s">
        <v>139</v>
      </c>
      <c r="B177" s="7" t="s">
        <v>140</v>
      </c>
      <c r="C177" s="8">
        <v>0.04</v>
      </c>
      <c r="D177" s="9">
        <v>2017</v>
      </c>
      <c r="E177" s="4">
        <v>460</v>
      </c>
      <c r="F177" s="22">
        <v>0.1</v>
      </c>
      <c r="G177" s="8">
        <f t="shared" si="4"/>
        <v>4.0000000000000001E-3</v>
      </c>
      <c r="H177" s="8">
        <f t="shared" si="5"/>
        <v>1.84</v>
      </c>
    </row>
    <row r="178" spans="1:8" x14ac:dyDescent="0.25">
      <c r="A178" s="3" t="s">
        <v>141</v>
      </c>
      <c r="B178" s="7" t="s">
        <v>142</v>
      </c>
      <c r="C178" s="8">
        <v>0.04</v>
      </c>
      <c r="D178" s="9">
        <v>2017</v>
      </c>
      <c r="E178" s="4">
        <v>344</v>
      </c>
      <c r="F178" s="22">
        <v>0.1</v>
      </c>
      <c r="G178" s="8">
        <f t="shared" si="4"/>
        <v>4.0000000000000001E-3</v>
      </c>
      <c r="H178" s="8">
        <f t="shared" si="5"/>
        <v>1.3760000000000001</v>
      </c>
    </row>
    <row r="179" spans="1:8" x14ac:dyDescent="0.25">
      <c r="A179" s="3" t="s">
        <v>143</v>
      </c>
      <c r="B179" s="7" t="s">
        <v>144</v>
      </c>
      <c r="C179" s="8">
        <v>0.06</v>
      </c>
      <c r="D179" s="9">
        <v>2017</v>
      </c>
      <c r="E179" s="4">
        <v>2762</v>
      </c>
      <c r="F179" s="22">
        <v>0.1</v>
      </c>
      <c r="G179" s="8">
        <f t="shared" si="4"/>
        <v>6.0000000000000001E-3</v>
      </c>
      <c r="H179" s="8">
        <f t="shared" si="5"/>
        <v>16.571999999999999</v>
      </c>
    </row>
    <row r="180" spans="1:8" x14ac:dyDescent="0.25">
      <c r="A180" s="3" t="s">
        <v>145</v>
      </c>
      <c r="B180" s="7" t="s">
        <v>144</v>
      </c>
      <c r="C180" s="8">
        <v>0.06</v>
      </c>
      <c r="D180" s="9">
        <v>2017</v>
      </c>
      <c r="E180" s="4">
        <v>5367</v>
      </c>
      <c r="F180" s="22">
        <v>0.1</v>
      </c>
      <c r="G180" s="8">
        <f t="shared" si="4"/>
        <v>6.0000000000000001E-3</v>
      </c>
      <c r="H180" s="8">
        <f t="shared" si="5"/>
        <v>32.201999999999998</v>
      </c>
    </row>
    <row r="181" spans="1:8" x14ac:dyDescent="0.25">
      <c r="A181" s="3" t="s">
        <v>146</v>
      </c>
      <c r="B181" s="7" t="s">
        <v>147</v>
      </c>
      <c r="C181" s="8">
        <v>0.06</v>
      </c>
      <c r="D181" s="9">
        <v>2017</v>
      </c>
      <c r="E181" s="4">
        <v>2800</v>
      </c>
      <c r="F181" s="22">
        <v>0.1</v>
      </c>
      <c r="G181" s="8">
        <f t="shared" si="4"/>
        <v>6.0000000000000001E-3</v>
      </c>
      <c r="H181" s="8">
        <f t="shared" si="5"/>
        <v>16.8</v>
      </c>
    </row>
    <row r="182" spans="1:8" x14ac:dyDescent="0.25">
      <c r="A182" s="3" t="s">
        <v>148</v>
      </c>
      <c r="B182" s="7" t="s">
        <v>147</v>
      </c>
      <c r="C182" s="8">
        <v>0.06</v>
      </c>
      <c r="D182" s="9">
        <v>2017</v>
      </c>
      <c r="E182" s="4">
        <v>2926</v>
      </c>
      <c r="F182" s="22">
        <v>0.1</v>
      </c>
      <c r="G182" s="8">
        <f t="shared" si="4"/>
        <v>6.0000000000000001E-3</v>
      </c>
      <c r="H182" s="8">
        <f t="shared" si="5"/>
        <v>17.556000000000001</v>
      </c>
    </row>
    <row r="183" spans="1:8" x14ac:dyDescent="0.25">
      <c r="A183" s="3">
        <v>6002014000063</v>
      </c>
      <c r="B183" s="7" t="s">
        <v>153</v>
      </c>
      <c r="C183" s="8">
        <v>0.06</v>
      </c>
      <c r="D183" s="9">
        <v>2017</v>
      </c>
      <c r="E183" s="4">
        <v>2243</v>
      </c>
      <c r="F183" s="22">
        <v>0.1</v>
      </c>
      <c r="G183" s="8">
        <f t="shared" si="4"/>
        <v>6.0000000000000001E-3</v>
      </c>
      <c r="H183" s="8">
        <f t="shared" si="5"/>
        <v>13.458</v>
      </c>
    </row>
    <row r="184" spans="1:8" x14ac:dyDescent="0.25">
      <c r="A184" s="3">
        <v>9788886423953</v>
      </c>
      <c r="B184" s="7" t="s">
        <v>156</v>
      </c>
      <c r="C184" s="8">
        <v>0.5</v>
      </c>
      <c r="D184" s="9">
        <v>2017</v>
      </c>
      <c r="E184" s="4">
        <v>458</v>
      </c>
      <c r="F184" s="22">
        <v>0.1</v>
      </c>
      <c r="G184" s="8">
        <f t="shared" si="4"/>
        <v>0.05</v>
      </c>
      <c r="H184" s="8">
        <f t="shared" si="5"/>
        <v>22.900000000000002</v>
      </c>
    </row>
    <row r="185" spans="1:8" x14ac:dyDescent="0.25">
      <c r="A185" s="3">
        <v>9788886423465</v>
      </c>
      <c r="B185" s="7" t="s">
        <v>220</v>
      </c>
      <c r="C185" s="8">
        <v>3.87</v>
      </c>
      <c r="D185" s="9">
        <v>2017</v>
      </c>
      <c r="E185" s="4">
        <v>5</v>
      </c>
      <c r="F185" s="22">
        <v>0.1</v>
      </c>
      <c r="G185" s="8">
        <f t="shared" si="4"/>
        <v>0.38700000000000001</v>
      </c>
      <c r="H185" s="8">
        <f t="shared" si="5"/>
        <v>1.9350000000000001</v>
      </c>
    </row>
    <row r="186" spans="1:8" x14ac:dyDescent="0.25">
      <c r="A186" s="3">
        <v>9788886423786</v>
      </c>
      <c r="B186" s="7" t="s">
        <v>160</v>
      </c>
      <c r="C186" s="8">
        <v>0.79</v>
      </c>
      <c r="D186" s="9">
        <v>2017</v>
      </c>
      <c r="E186" s="4">
        <v>3898</v>
      </c>
      <c r="F186" s="22">
        <v>0.1</v>
      </c>
      <c r="G186" s="8">
        <f t="shared" si="4"/>
        <v>7.9000000000000015E-2</v>
      </c>
      <c r="H186" s="8">
        <f t="shared" si="5"/>
        <v>307.94200000000006</v>
      </c>
    </row>
    <row r="187" spans="1:8" x14ac:dyDescent="0.25">
      <c r="A187" s="3">
        <v>9788895983073</v>
      </c>
      <c r="B187" s="7" t="s">
        <v>162</v>
      </c>
      <c r="C187" s="8">
        <v>0.62</v>
      </c>
      <c r="D187" s="9">
        <v>2017</v>
      </c>
      <c r="E187" s="4">
        <v>687</v>
      </c>
      <c r="F187" s="22">
        <v>0.1</v>
      </c>
      <c r="G187" s="8">
        <f t="shared" si="4"/>
        <v>6.2E-2</v>
      </c>
      <c r="H187" s="8">
        <f t="shared" si="5"/>
        <v>42.594000000000001</v>
      </c>
    </row>
    <row r="188" spans="1:8" x14ac:dyDescent="0.25">
      <c r="A188" s="3">
        <v>9788886423809</v>
      </c>
      <c r="B188" s="7" t="s">
        <v>163</v>
      </c>
      <c r="C188" s="8">
        <v>0.62</v>
      </c>
      <c r="D188" s="9">
        <v>2017</v>
      </c>
      <c r="E188" s="4">
        <v>1050</v>
      </c>
      <c r="F188" s="22">
        <v>0.1</v>
      </c>
      <c r="G188" s="8">
        <f t="shared" si="4"/>
        <v>6.2E-2</v>
      </c>
      <c r="H188" s="8">
        <f t="shared" si="5"/>
        <v>65.099999999999994</v>
      </c>
    </row>
    <row r="189" spans="1:8" x14ac:dyDescent="0.25">
      <c r="A189" s="3">
        <v>9788886423830</v>
      </c>
      <c r="B189" s="7" t="s">
        <v>164</v>
      </c>
      <c r="C189" s="8">
        <v>0.63</v>
      </c>
      <c r="D189" s="9">
        <v>2017</v>
      </c>
      <c r="E189" s="4">
        <v>287</v>
      </c>
      <c r="F189" s="22">
        <v>0.1</v>
      </c>
      <c r="G189" s="8">
        <f t="shared" si="4"/>
        <v>6.3E-2</v>
      </c>
      <c r="H189" s="8">
        <f t="shared" si="5"/>
        <v>18.081</v>
      </c>
    </row>
    <row r="190" spans="1:8" x14ac:dyDescent="0.25">
      <c r="A190" s="3">
        <v>9788886423199</v>
      </c>
      <c r="B190" s="7" t="s">
        <v>168</v>
      </c>
      <c r="C190" s="8">
        <v>0</v>
      </c>
      <c r="D190" s="9">
        <v>2017</v>
      </c>
      <c r="E190" s="4">
        <v>262</v>
      </c>
      <c r="F190" s="22">
        <v>0.1</v>
      </c>
      <c r="G190" s="8">
        <f t="shared" si="4"/>
        <v>0</v>
      </c>
      <c r="H190" s="8">
        <f t="shared" si="5"/>
        <v>0</v>
      </c>
    </row>
    <row r="191" spans="1:8" x14ac:dyDescent="0.25">
      <c r="A191" s="3">
        <v>9788895983196</v>
      </c>
      <c r="B191" s="7" t="s">
        <v>171</v>
      </c>
      <c r="C191" s="8">
        <v>1.32</v>
      </c>
      <c r="D191" s="9">
        <v>2017</v>
      </c>
      <c r="E191" s="4">
        <v>285</v>
      </c>
      <c r="F191" s="22">
        <v>0.1</v>
      </c>
      <c r="G191" s="8">
        <f t="shared" si="4"/>
        <v>0.13200000000000001</v>
      </c>
      <c r="H191" s="8">
        <f t="shared" si="5"/>
        <v>37.620000000000005</v>
      </c>
    </row>
    <row r="192" spans="1:8" x14ac:dyDescent="0.25">
      <c r="A192" s="3">
        <v>9788886423694</v>
      </c>
      <c r="B192" s="7" t="s">
        <v>181</v>
      </c>
      <c r="C192" s="8">
        <v>1.19</v>
      </c>
      <c r="D192" s="9">
        <v>2017</v>
      </c>
      <c r="E192" s="4">
        <v>1000</v>
      </c>
      <c r="F192" s="22">
        <v>0.1</v>
      </c>
      <c r="G192" s="8">
        <f t="shared" si="4"/>
        <v>0.11899999999999999</v>
      </c>
      <c r="H192" s="8">
        <f t="shared" si="5"/>
        <v>119</v>
      </c>
    </row>
    <row r="193" spans="1:8" x14ac:dyDescent="0.25">
      <c r="A193" s="3">
        <v>9788886423847</v>
      </c>
      <c r="B193" s="7" t="s">
        <v>184</v>
      </c>
      <c r="C193" s="8">
        <v>0.97</v>
      </c>
      <c r="D193" s="9">
        <v>2017</v>
      </c>
      <c r="E193" s="4">
        <v>275</v>
      </c>
      <c r="F193" s="22">
        <v>0.1</v>
      </c>
      <c r="G193" s="8">
        <f t="shared" si="4"/>
        <v>9.7000000000000003E-2</v>
      </c>
      <c r="H193" s="8">
        <f t="shared" si="5"/>
        <v>26.675000000000001</v>
      </c>
    </row>
    <row r="194" spans="1:8" x14ac:dyDescent="0.25">
      <c r="A194" s="3">
        <v>9788895983127</v>
      </c>
      <c r="B194" s="7" t="s">
        <v>187</v>
      </c>
      <c r="C194" s="8">
        <v>0.26</v>
      </c>
      <c r="D194" s="9">
        <v>2017</v>
      </c>
      <c r="E194" s="4">
        <v>318</v>
      </c>
      <c r="F194" s="22">
        <v>0.1</v>
      </c>
      <c r="G194" s="8">
        <f t="shared" ref="G194:G205" si="6">C194*F194</f>
        <v>2.6000000000000002E-2</v>
      </c>
      <c r="H194" s="8">
        <f t="shared" ref="H194:H205" si="7">E194*G194</f>
        <v>8.2680000000000007</v>
      </c>
    </row>
    <row r="195" spans="1:8" x14ac:dyDescent="0.25">
      <c r="A195" s="3">
        <v>9788895983110</v>
      </c>
      <c r="B195" s="7" t="s">
        <v>189</v>
      </c>
      <c r="C195" s="8">
        <v>0.2</v>
      </c>
      <c r="D195" s="9">
        <v>2017</v>
      </c>
      <c r="E195" s="4">
        <v>633</v>
      </c>
      <c r="F195" s="22">
        <v>0.1</v>
      </c>
      <c r="G195" s="8">
        <f t="shared" si="6"/>
        <v>2.0000000000000004E-2</v>
      </c>
      <c r="H195" s="8">
        <f t="shared" si="7"/>
        <v>12.660000000000002</v>
      </c>
    </row>
    <row r="196" spans="1:8" x14ac:dyDescent="0.25">
      <c r="A196" s="3">
        <v>9788895983134</v>
      </c>
      <c r="B196" s="7" t="s">
        <v>190</v>
      </c>
      <c r="C196" s="8">
        <v>2.5</v>
      </c>
      <c r="D196" s="9">
        <v>2017</v>
      </c>
      <c r="E196" s="4">
        <v>222</v>
      </c>
      <c r="F196" s="22">
        <v>0.1</v>
      </c>
      <c r="G196" s="8">
        <f t="shared" si="6"/>
        <v>0.25</v>
      </c>
      <c r="H196" s="8">
        <f t="shared" si="7"/>
        <v>55.5</v>
      </c>
    </row>
    <row r="197" spans="1:8" x14ac:dyDescent="0.25">
      <c r="A197" s="3">
        <v>9788895983059</v>
      </c>
      <c r="B197" s="7" t="s">
        <v>197</v>
      </c>
      <c r="C197" s="8">
        <v>0.91</v>
      </c>
      <c r="D197" s="9">
        <v>2017</v>
      </c>
      <c r="E197" s="4">
        <v>3369</v>
      </c>
      <c r="F197" s="22">
        <v>0.1</v>
      </c>
      <c r="G197" s="8">
        <f t="shared" si="6"/>
        <v>9.1000000000000011E-2</v>
      </c>
      <c r="H197" s="8">
        <f t="shared" si="7"/>
        <v>306.57900000000006</v>
      </c>
    </row>
    <row r="198" spans="1:8" x14ac:dyDescent="0.25">
      <c r="A198" s="3">
        <v>9788895983066</v>
      </c>
      <c r="B198" s="7" t="s">
        <v>199</v>
      </c>
      <c r="C198" s="8">
        <v>2.4</v>
      </c>
      <c r="D198" s="9">
        <v>2017</v>
      </c>
      <c r="E198" s="4">
        <v>596</v>
      </c>
      <c r="F198" s="22">
        <v>0.1</v>
      </c>
      <c r="G198" s="8">
        <f t="shared" si="6"/>
        <v>0.24</v>
      </c>
      <c r="H198" s="8">
        <f t="shared" si="7"/>
        <v>143.04</v>
      </c>
    </row>
    <row r="199" spans="1:8" x14ac:dyDescent="0.25">
      <c r="A199" s="3">
        <v>9788895983349</v>
      </c>
      <c r="B199" s="7" t="s">
        <v>200</v>
      </c>
      <c r="C199" s="8">
        <v>0.84</v>
      </c>
      <c r="D199" s="9">
        <v>2017</v>
      </c>
      <c r="E199" s="4">
        <v>2131</v>
      </c>
      <c r="F199" s="22">
        <v>0.1</v>
      </c>
      <c r="G199" s="8">
        <f t="shared" si="6"/>
        <v>8.4000000000000005E-2</v>
      </c>
      <c r="H199" s="8">
        <f t="shared" si="7"/>
        <v>179.00400000000002</v>
      </c>
    </row>
    <row r="200" spans="1:8" x14ac:dyDescent="0.25">
      <c r="A200" s="3">
        <v>9788895983141</v>
      </c>
      <c r="B200" s="7" t="s">
        <v>198</v>
      </c>
      <c r="C200" s="8">
        <v>0.59</v>
      </c>
      <c r="D200" s="9">
        <v>2017</v>
      </c>
      <c r="E200" s="4">
        <v>4</v>
      </c>
      <c r="F200" s="22">
        <v>0.1</v>
      </c>
      <c r="G200" s="8">
        <f t="shared" si="6"/>
        <v>5.8999999999999997E-2</v>
      </c>
      <c r="H200" s="8">
        <f t="shared" si="7"/>
        <v>0.23599999999999999</v>
      </c>
    </row>
    <row r="201" spans="1:8" x14ac:dyDescent="0.25">
      <c r="A201" s="3">
        <v>9788895983257</v>
      </c>
      <c r="B201" s="7" t="s">
        <v>197</v>
      </c>
      <c r="C201" s="8">
        <v>0.56999999999999995</v>
      </c>
      <c r="D201" s="9">
        <v>2017</v>
      </c>
      <c r="E201" s="4">
        <v>6</v>
      </c>
      <c r="F201" s="22">
        <v>0.1</v>
      </c>
      <c r="G201" s="8">
        <f t="shared" si="6"/>
        <v>5.6999999999999995E-2</v>
      </c>
      <c r="H201" s="8">
        <f t="shared" si="7"/>
        <v>0.34199999999999997</v>
      </c>
    </row>
    <row r="202" spans="1:8" x14ac:dyDescent="0.25">
      <c r="A202" s="3">
        <v>9788895983165</v>
      </c>
      <c r="B202" s="7" t="s">
        <v>197</v>
      </c>
      <c r="C202" s="8">
        <v>0.59</v>
      </c>
      <c r="D202" s="9">
        <v>2017</v>
      </c>
      <c r="E202" s="4">
        <v>11</v>
      </c>
      <c r="F202" s="22">
        <v>0.1</v>
      </c>
      <c r="G202" s="8">
        <f t="shared" si="6"/>
        <v>5.8999999999999997E-2</v>
      </c>
      <c r="H202" s="8">
        <f t="shared" si="7"/>
        <v>0.64900000000000002</v>
      </c>
    </row>
    <row r="203" spans="1:8" x14ac:dyDescent="0.25">
      <c r="A203" s="3">
        <v>9788886423151</v>
      </c>
      <c r="B203" s="7" t="s">
        <v>203</v>
      </c>
      <c r="C203" s="8">
        <v>1.33</v>
      </c>
      <c r="D203" s="9">
        <v>2017</v>
      </c>
      <c r="E203" s="4">
        <v>438</v>
      </c>
      <c r="F203" s="22">
        <v>0.1</v>
      </c>
      <c r="G203" s="8">
        <f t="shared" si="6"/>
        <v>0.13300000000000001</v>
      </c>
      <c r="H203" s="8">
        <f t="shared" si="7"/>
        <v>58.254000000000005</v>
      </c>
    </row>
    <row r="204" spans="1:8" x14ac:dyDescent="0.25">
      <c r="A204" s="3">
        <v>9788886423878</v>
      </c>
      <c r="B204" s="7" t="s">
        <v>206</v>
      </c>
      <c r="C204" s="8">
        <v>0.25</v>
      </c>
      <c r="D204" s="9">
        <v>2017</v>
      </c>
      <c r="E204" s="4">
        <v>88</v>
      </c>
      <c r="F204" s="22">
        <v>0.1</v>
      </c>
      <c r="G204" s="8">
        <f t="shared" si="6"/>
        <v>2.5000000000000001E-2</v>
      </c>
      <c r="H204" s="8">
        <f t="shared" si="7"/>
        <v>2.2000000000000002</v>
      </c>
    </row>
    <row r="205" spans="1:8" x14ac:dyDescent="0.25">
      <c r="A205" s="3">
        <v>6002014000070</v>
      </c>
      <c r="B205" s="7" t="s">
        <v>213</v>
      </c>
      <c r="C205" s="8">
        <v>0.06</v>
      </c>
      <c r="D205" s="9">
        <v>2017</v>
      </c>
      <c r="E205" s="4">
        <v>1393</v>
      </c>
      <c r="F205" s="22">
        <v>0.1</v>
      </c>
      <c r="G205" s="8">
        <f t="shared" si="6"/>
        <v>6.0000000000000001E-3</v>
      </c>
      <c r="H205" s="8">
        <f t="shared" si="7"/>
        <v>8.3580000000000005</v>
      </c>
    </row>
    <row r="206" spans="1:8" x14ac:dyDescent="0.25">
      <c r="A206" s="3"/>
      <c r="B206" s="25" t="s">
        <v>226</v>
      </c>
      <c r="C206" s="9"/>
      <c r="D206" s="9"/>
      <c r="E206" s="4"/>
      <c r="F206" s="23"/>
      <c r="G206" s="9"/>
      <c r="H206" s="24">
        <f>SUM(H2:H205)</f>
        <v>52074.733499999944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TOTALE </vt:lpstr>
      <vt:lpstr>totale da inv</vt:lpstr>
      <vt:lpstr>totale da inv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Windows1</cp:lastModifiedBy>
  <dcterms:modified xsi:type="dcterms:W3CDTF">2024-05-14T12:42:49Z</dcterms:modified>
</cp:coreProperties>
</file>