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LUG" sheetId="1" r:id="rId1"/>
  </sheets>
  <calcPr calcId="144525"/>
</workbook>
</file>

<file path=xl/calcChain.xml><?xml version="1.0" encoding="utf-8"?>
<calcChain xmlns="http://schemas.openxmlformats.org/spreadsheetml/2006/main">
  <c r="F27" i="1" l="1"/>
  <c r="C28" i="1" s="1"/>
  <c r="E27" i="1"/>
  <c r="E29" i="1" s="1"/>
  <c r="C27" i="1" s="1"/>
  <c r="C29" i="1" s="1"/>
</calcChain>
</file>

<file path=xl/sharedStrings.xml><?xml version="1.0" encoding="utf-8"?>
<sst xmlns="http://schemas.openxmlformats.org/spreadsheetml/2006/main" count="36" uniqueCount="34">
  <si>
    <t>entrate</t>
  </si>
  <si>
    <t>uscite</t>
  </si>
  <si>
    <t>accreditare</t>
  </si>
  <si>
    <t>addebitare</t>
  </si>
  <si>
    <t>S. E.C. CL. N. 41</t>
  </si>
  <si>
    <t>S. E.C. CL. N. 42</t>
  </si>
  <si>
    <t>S. E.C. CL. N. 40</t>
  </si>
  <si>
    <t>S. FT. CL. N° 03/L</t>
  </si>
  <si>
    <t>S. FT. CL. N° 33/E</t>
  </si>
  <si>
    <t>SP. P.T.</t>
  </si>
  <si>
    <t>S. FT. FORN. N° 237</t>
  </si>
  <si>
    <t>S. FT. FORN. N° 240</t>
  </si>
  <si>
    <t>S. FT. FORN. N° 241</t>
  </si>
  <si>
    <t>S. FT. FORN. N° 243-244</t>
  </si>
  <si>
    <t>S. FT. FORN. N° 246</t>
  </si>
  <si>
    <t>S. FT. FORN. N° 248</t>
  </si>
  <si>
    <t>S. FT. FORN. N° 251</t>
  </si>
  <si>
    <t>S. FT. FORN. N° 254</t>
  </si>
  <si>
    <t>S. FT. FORN. N° 257</t>
  </si>
  <si>
    <t>S. FT. FORN. N° 258</t>
  </si>
  <si>
    <t>S. FT. FORN. N° 6/A</t>
  </si>
  <si>
    <t>S. FT. FORN. N° 193</t>
  </si>
  <si>
    <t>S. FT. FORN. N° 197-202 (- 93,96 doppio pag.)</t>
  </si>
  <si>
    <t>S. FT. FORN. N° 200 - 212 - 256</t>
  </si>
  <si>
    <t xml:space="preserve">DA CORRISPETTIVI </t>
  </si>
  <si>
    <t>RETRIBUZIONI LUGLIO 2017 + 14a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</si>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</sst>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center"/>
    </xf>
    <xf numFmtId="4" fontId="2" fillId="0" borderId="0" xfId="0" applyNumberFormat="1" applyFont="1"/>
    <xf numFmtId="0" fontId="5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0" fontId="9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" fontId="0" fillId="0" borderId="0" xfId="0" applyNumberFormat="1"/>
    <xf numFmtId="0" fontId="1" fillId="0" borderId="0" xfId="0" applyFont="1" applyFill="1" applyAlignment="1">
      <alignment horizontal="center"/>
    </xf>
    <xf numFmtId="43" fontId="2" fillId="0" borderId="0" xfId="1" applyNumberFormat="1" applyFont="1" applyAlignment="1">
      <alignment horizontal="center"/>
    </xf>
    <xf numFmtId="0" fontId="11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2" fillId="2" borderId="6" xfId="0" applyFont="1" applyFill="1" applyBorder="1" applyAlignment="1">
      <alignment horizontal="left"/>
    </xf>
    <xf numFmtId="165" fontId="7" fillId="0" borderId="6" xfId="1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5" fontId="7" fillId="0" borderId="0" xfId="1" applyNumberFormat="1" applyFont="1" applyFill="1" applyBorder="1"/>
    <xf numFmtId="0" fontId="14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40480" y="16625"/>
          <a:ext cx="1512916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70021" y="8313"/>
          <a:ext cx="1479666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7941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40480" y="6201295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7065818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70021" y="620129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35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7065818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840480" y="5769033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29</xdr:row>
      <xdr:rowOff>0</xdr:rowOff>
    </xdr:from>
    <xdr:to>
      <xdr:col>7</xdr:col>
      <xdr:colOff>955964</xdr:colOff>
      <xdr:row>29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370021" y="5769033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26</xdr:row>
      <xdr:rowOff>8313</xdr:rowOff>
    </xdr:from>
    <xdr:to>
      <xdr:col>3</xdr:col>
      <xdr:colOff>8313</xdr:colOff>
      <xdr:row>29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042458" y="5178829"/>
          <a:ext cx="8313" cy="590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26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840480" y="5170516"/>
          <a:ext cx="15129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517051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26</xdr:row>
      <xdr:rowOff>0</xdr:rowOff>
    </xdr:from>
    <xdr:to>
      <xdr:col>7</xdr:col>
      <xdr:colOff>955964</xdr:colOff>
      <xdr:row>26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370021" y="5170516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252749" y="5170516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2"/>
  <sheetViews>
    <sheetView tabSelected="1" zoomScale="156" zoomScaleNormal="156" workbookViewId="0">
      <pane xSplit="8" ySplit="2" topLeftCell="I15" activePane="bottomRight" state="frozen"/>
      <selection pane="topRight" activeCell="H1" sqref="H1"/>
      <selection pane="bottomLeft" activeCell="A3" sqref="A3"/>
      <selection pane="bottomRight" activeCell="G14" sqref="G14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1.875" style="44" customWidth="1"/>
    <col min="5" max="5" width="11.125" customWidth="1"/>
    <col min="6" max="6" width="11.75" customWidth="1"/>
    <col min="7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5">
      <c r="A3" s="13" t="s">
        <v>4</v>
      </c>
      <c r="B3" s="14"/>
      <c r="C3" s="15">
        <v>13.5</v>
      </c>
      <c r="D3" s="16"/>
      <c r="E3" s="17"/>
      <c r="F3" s="18"/>
      <c r="G3" s="18"/>
      <c r="H3" s="19"/>
    </row>
    <row r="4" spans="1:9" ht="16.2" customHeight="1" x14ac:dyDescent="0.25">
      <c r="A4" s="13" t="s">
        <v>5</v>
      </c>
      <c r="B4" s="14"/>
      <c r="C4" s="15">
        <v>25.4</v>
      </c>
      <c r="D4" s="16"/>
      <c r="E4" s="17"/>
      <c r="F4" s="20"/>
      <c r="G4" s="18"/>
      <c r="H4" s="18"/>
    </row>
    <row r="5" spans="1:9" ht="16.2" customHeight="1" x14ac:dyDescent="0.25">
      <c r="A5" s="13" t="s">
        <v>6</v>
      </c>
      <c r="B5" s="14"/>
      <c r="C5" s="15">
        <v>47.5</v>
      </c>
      <c r="D5" s="16"/>
      <c r="E5" s="17"/>
      <c r="F5" s="21"/>
      <c r="G5" s="18"/>
      <c r="H5" s="19"/>
    </row>
    <row r="6" spans="1:9" ht="16.2" customHeight="1" x14ac:dyDescent="0.25">
      <c r="A6" s="22" t="s">
        <v>7</v>
      </c>
      <c r="B6" s="23"/>
      <c r="C6" s="23"/>
      <c r="D6" s="16"/>
      <c r="E6" s="24">
        <v>15</v>
      </c>
      <c r="F6" s="23"/>
      <c r="G6" s="18"/>
      <c r="H6" s="19"/>
    </row>
    <row r="7" spans="1:9" ht="16.2" customHeight="1" x14ac:dyDescent="0.25">
      <c r="A7" s="13" t="s">
        <v>8</v>
      </c>
      <c r="B7" s="17"/>
      <c r="C7" s="17"/>
      <c r="D7" s="16"/>
      <c r="E7" s="17"/>
      <c r="F7" s="21"/>
      <c r="G7" s="15">
        <v>3500</v>
      </c>
      <c r="H7" s="19"/>
    </row>
    <row r="8" spans="1:9" ht="16.2" customHeight="1" x14ac:dyDescent="0.25">
      <c r="A8" s="17" t="s">
        <v>9</v>
      </c>
      <c r="B8" s="14"/>
      <c r="C8" s="25"/>
      <c r="D8" s="26"/>
      <c r="E8" s="27"/>
      <c r="F8" s="28">
        <v>15.21</v>
      </c>
      <c r="G8" s="18"/>
      <c r="H8" s="19"/>
    </row>
    <row r="9" spans="1:9" ht="16.2" customHeight="1" x14ac:dyDescent="0.25">
      <c r="A9" s="29" t="s">
        <v>10</v>
      </c>
      <c r="B9" s="30"/>
      <c r="C9" s="31"/>
      <c r="D9" s="16"/>
      <c r="E9" s="31"/>
      <c r="F9" s="31"/>
      <c r="G9" s="18"/>
      <c r="H9" s="32">
        <v>159.11000000000001</v>
      </c>
    </row>
    <row r="10" spans="1:9" ht="16.2" customHeight="1" x14ac:dyDescent="0.25">
      <c r="A10" s="13" t="s">
        <v>11</v>
      </c>
      <c r="B10" s="33"/>
      <c r="C10" s="17"/>
      <c r="D10" s="16"/>
      <c r="E10" s="34"/>
      <c r="F10" s="17"/>
      <c r="G10" s="18"/>
      <c r="H10" s="15">
        <v>1481.36</v>
      </c>
    </row>
    <row r="11" spans="1:9" ht="16.2" customHeight="1" x14ac:dyDescent="0.25">
      <c r="A11" s="29" t="s">
        <v>12</v>
      </c>
      <c r="B11" s="30"/>
      <c r="C11" s="31"/>
      <c r="D11" s="16"/>
      <c r="E11" s="31"/>
      <c r="F11" s="31"/>
      <c r="G11" s="18"/>
      <c r="H11" s="32">
        <v>15.35</v>
      </c>
    </row>
    <row r="12" spans="1:9" ht="16.2" customHeight="1" x14ac:dyDescent="0.25">
      <c r="A12" s="13" t="s">
        <v>13</v>
      </c>
      <c r="B12" s="33"/>
      <c r="C12" s="17"/>
      <c r="D12" s="16"/>
      <c r="E12" s="34"/>
      <c r="F12" s="17"/>
      <c r="G12" s="18"/>
      <c r="H12" s="15">
        <v>838.96</v>
      </c>
    </row>
    <row r="13" spans="1:9" ht="16.2" customHeight="1" x14ac:dyDescent="0.25">
      <c r="A13" s="13" t="s">
        <v>14</v>
      </c>
      <c r="B13" s="33"/>
      <c r="C13" s="17"/>
      <c r="D13" s="16"/>
      <c r="E13" s="34"/>
      <c r="F13" s="17"/>
      <c r="G13" s="18"/>
      <c r="H13" s="15">
        <v>268.39999999999998</v>
      </c>
    </row>
    <row r="14" spans="1:9" ht="16.2" customHeight="1" x14ac:dyDescent="0.25">
      <c r="A14" s="35" t="s">
        <v>15</v>
      </c>
      <c r="B14" s="17"/>
      <c r="C14" s="17"/>
      <c r="D14" s="16"/>
      <c r="E14" s="17"/>
      <c r="F14" s="17"/>
      <c r="G14" s="18"/>
      <c r="H14" s="15">
        <v>265.2</v>
      </c>
    </row>
    <row r="15" spans="1:9" ht="16.2" customHeight="1" x14ac:dyDescent="0.25">
      <c r="A15" s="13" t="s">
        <v>16</v>
      </c>
      <c r="B15" s="33"/>
      <c r="C15" s="17"/>
      <c r="D15" s="16"/>
      <c r="E15" s="34"/>
      <c r="F15" s="17"/>
      <c r="G15" s="18"/>
      <c r="H15" s="15">
        <v>1868.2</v>
      </c>
    </row>
    <row r="16" spans="1:9" ht="16.2" customHeight="1" x14ac:dyDescent="0.25">
      <c r="A16" s="36" t="s">
        <v>17</v>
      </c>
      <c r="B16" s="37"/>
      <c r="C16" s="38"/>
      <c r="D16" s="16"/>
      <c r="E16" s="38"/>
      <c r="F16" s="38"/>
      <c r="G16" s="18"/>
      <c r="H16" s="39">
        <v>414.68</v>
      </c>
    </row>
    <row r="17" spans="1:9" ht="16.2" customHeight="1" x14ac:dyDescent="0.2">
      <c r="A17" s="29" t="s">
        <v>18</v>
      </c>
      <c r="B17" s="30"/>
      <c r="C17" s="31"/>
      <c r="D17" s="16"/>
      <c r="E17" s="40"/>
      <c r="F17" s="32">
        <v>109.8</v>
      </c>
      <c r="G17" s="31"/>
      <c r="H17" s="31"/>
    </row>
    <row r="18" spans="1:9" ht="16.2" customHeight="1" x14ac:dyDescent="0.25">
      <c r="A18" s="29" t="s">
        <v>19</v>
      </c>
      <c r="B18" s="30"/>
      <c r="C18" s="31"/>
      <c r="D18" s="16"/>
      <c r="E18" s="31"/>
      <c r="F18" s="31"/>
      <c r="G18" s="18"/>
      <c r="H18" s="24">
        <v>67.2</v>
      </c>
    </row>
    <row r="19" spans="1:9" ht="16.2" customHeight="1" x14ac:dyDescent="0.2">
      <c r="A19" s="13" t="s">
        <v>20</v>
      </c>
      <c r="B19" s="17"/>
      <c r="C19" s="17"/>
      <c r="D19" s="16"/>
      <c r="E19" s="41"/>
      <c r="F19" s="17"/>
      <c r="G19" s="40"/>
      <c r="H19" s="15">
        <v>322.75</v>
      </c>
    </row>
    <row r="20" spans="1:9" ht="16.2" customHeight="1" x14ac:dyDescent="0.2">
      <c r="A20" s="13" t="s">
        <v>21</v>
      </c>
      <c r="B20" s="17"/>
      <c r="C20" s="17"/>
      <c r="D20" s="16"/>
      <c r="E20" s="17"/>
      <c r="F20" s="17"/>
      <c r="G20" s="40"/>
      <c r="H20" s="15">
        <v>204.15</v>
      </c>
    </row>
    <row r="21" spans="1:9" ht="16.2" customHeight="1" x14ac:dyDescent="0.25">
      <c r="A21" s="13" t="s">
        <v>22</v>
      </c>
      <c r="B21" s="42"/>
      <c r="C21" s="23"/>
      <c r="D21" s="16"/>
      <c r="E21" s="34"/>
      <c r="F21" s="34"/>
      <c r="G21" s="18"/>
      <c r="H21" s="24">
        <v>1946.69</v>
      </c>
    </row>
    <row r="22" spans="1:9" ht="16.2" customHeight="1" x14ac:dyDescent="0.25">
      <c r="A22" s="13" t="s">
        <v>23</v>
      </c>
      <c r="B22" s="42"/>
      <c r="C22" s="23"/>
      <c r="D22" s="16"/>
      <c r="E22" s="23"/>
      <c r="F22" s="34"/>
      <c r="G22" s="18"/>
      <c r="H22" s="24">
        <v>537.02</v>
      </c>
    </row>
    <row r="23" spans="1:9" ht="16.2" customHeight="1" x14ac:dyDescent="0.25">
      <c r="A23" s="35" t="s">
        <v>24</v>
      </c>
      <c r="B23" s="35"/>
      <c r="C23" s="17"/>
      <c r="D23" s="16"/>
      <c r="E23" s="15">
        <v>6210.76</v>
      </c>
      <c r="F23" s="21"/>
      <c r="G23" s="18"/>
      <c r="H23" s="19"/>
    </row>
    <row r="24" spans="1:9" ht="16.2" customHeight="1" x14ac:dyDescent="0.25">
      <c r="A24" s="43" t="s">
        <v>25</v>
      </c>
      <c r="B24" s="34"/>
      <c r="C24" s="34"/>
      <c r="D24" s="24"/>
      <c r="E24" s="23"/>
      <c r="F24" s="24">
        <v>605</v>
      </c>
      <c r="G24" s="18"/>
      <c r="H24" s="15">
        <v>3400</v>
      </c>
    </row>
    <row r="25" spans="1:9" ht="16.2" customHeight="1" x14ac:dyDescent="0.25">
      <c r="A25" s="13" t="s">
        <v>26</v>
      </c>
      <c r="B25" s="17"/>
      <c r="C25" s="17"/>
      <c r="D25" s="16"/>
      <c r="E25" s="17"/>
      <c r="F25" s="17"/>
      <c r="G25" s="21"/>
      <c r="H25" s="15">
        <v>881.75</v>
      </c>
    </row>
    <row r="26" spans="1:9" ht="1.5" customHeight="1" x14ac:dyDescent="0.25">
      <c r="F26" s="45"/>
      <c r="G26" s="19"/>
      <c r="H26" s="46"/>
    </row>
    <row r="27" spans="1:9" ht="16.2" customHeight="1" x14ac:dyDescent="0.3">
      <c r="A27" s="47" t="s">
        <v>27</v>
      </c>
      <c r="B27" s="47"/>
      <c r="C27" s="48">
        <f>E29</f>
        <v>13537.84</v>
      </c>
      <c r="D27" s="49" t="s">
        <v>28</v>
      </c>
      <c r="E27" s="50">
        <f>SUM(E3:E26)</f>
        <v>6225.76</v>
      </c>
      <c r="F27" s="51">
        <f>SUM(F3:F26)</f>
        <v>730.01</v>
      </c>
      <c r="G27" s="52"/>
      <c r="H27" s="53"/>
    </row>
    <row r="28" spans="1:9" ht="16.2" customHeight="1" x14ac:dyDescent="0.3">
      <c r="A28" s="47" t="s">
        <v>29</v>
      </c>
      <c r="B28" s="47"/>
      <c r="C28" s="48">
        <f>F27</f>
        <v>730.01</v>
      </c>
      <c r="D28" s="49" t="s">
        <v>30</v>
      </c>
      <c r="E28" s="54">
        <v>7312.08</v>
      </c>
      <c r="F28" s="55"/>
      <c r="G28" s="52"/>
      <c r="H28" s="53"/>
    </row>
    <row r="29" spans="1:9" ht="16.2" customHeight="1" x14ac:dyDescent="0.3">
      <c r="A29" s="56" t="s">
        <v>31</v>
      </c>
      <c r="B29" s="56"/>
      <c r="C29" s="57">
        <f>C27-C28</f>
        <v>12807.83</v>
      </c>
      <c r="D29" s="58" t="s">
        <v>32</v>
      </c>
      <c r="E29" s="50">
        <f>E27+E28</f>
        <v>13537.84</v>
      </c>
      <c r="F29" s="51"/>
      <c r="G29" s="52"/>
      <c r="H29" s="53"/>
      <c r="I29" s="59"/>
    </row>
    <row r="30" spans="1:9" ht="17.2" customHeight="1" x14ac:dyDescent="0.25">
      <c r="A30" s="60" t="s">
        <v>33</v>
      </c>
      <c r="B30" s="61"/>
      <c r="C30" s="61"/>
      <c r="D30" s="61"/>
      <c r="E30" s="61"/>
      <c r="F30" s="61"/>
      <c r="G30" s="61"/>
      <c r="H30" s="62"/>
    </row>
    <row r="31" spans="1:9" ht="17.2" customHeight="1" x14ac:dyDescent="0.2">
      <c r="A31" s="63"/>
      <c r="B31" s="63"/>
      <c r="C31" s="63"/>
      <c r="D31" s="63"/>
      <c r="E31" s="23"/>
      <c r="F31" s="23"/>
      <c r="G31" s="23"/>
      <c r="H31" s="23"/>
    </row>
    <row r="32" spans="1:9" ht="17.2" customHeight="1" x14ac:dyDescent="0.2"/>
    <row r="33" spans="1:4" ht="17.2" customHeight="1" x14ac:dyDescent="0.2"/>
    <row r="34" spans="1:4" ht="17.2" customHeight="1" x14ac:dyDescent="0.2"/>
    <row r="35" spans="1:4" ht="17.2" customHeight="1" x14ac:dyDescent="0.2">
      <c r="A35" s="23"/>
      <c r="B35" s="23"/>
      <c r="C35" s="23"/>
      <c r="D35" s="23"/>
    </row>
    <row r="36" spans="1:4" ht="17.2" customHeight="1" x14ac:dyDescent="0.2"/>
    <row r="37" spans="1:4" ht="17.2" customHeight="1" x14ac:dyDescent="0.2"/>
    <row r="38" spans="1:4" ht="17.2" customHeight="1" x14ac:dyDescent="0.2"/>
    <row r="39" spans="1:4" ht="17.2" customHeight="1" x14ac:dyDescent="0.2"/>
    <row r="40" spans="1:4" ht="17.2" customHeight="1" x14ac:dyDescent="0.2"/>
    <row r="41" spans="1:4" ht="17.2" customHeight="1" x14ac:dyDescent="0.2"/>
    <row r="42" spans="1:4" ht="17.2" customHeight="1" x14ac:dyDescent="0.2"/>
    <row r="43" spans="1:4" ht="17.2" customHeight="1" x14ac:dyDescent="0.2"/>
    <row r="44" spans="1:4" ht="17.2" customHeight="1" x14ac:dyDescent="0.2"/>
    <row r="45" spans="1:4" ht="17.2" customHeight="1" x14ac:dyDescent="0.2"/>
    <row r="46" spans="1:4" ht="17.2" customHeight="1" x14ac:dyDescent="0.2"/>
    <row r="47" spans="1:4" ht="17.2" customHeight="1" x14ac:dyDescent="0.2"/>
    <row r="48" spans="1:4" ht="17.2" customHeight="1" x14ac:dyDescent="0.2"/>
    <row r="49" ht="17.2" customHeight="1" x14ac:dyDescent="0.2"/>
    <row r="50" ht="17.2" customHeight="1" x14ac:dyDescent="0.2"/>
    <row r="51" ht="17.2" customHeight="1" x14ac:dyDescent="0.2"/>
    <row r="52" ht="17.2" customHeight="1" x14ac:dyDescent="0.2"/>
    <row r="53" ht="17.2" customHeight="1" x14ac:dyDescent="0.2"/>
    <row r="54" ht="17.2" customHeight="1" x14ac:dyDescent="0.2"/>
    <row r="55" ht="17.2" customHeight="1" x14ac:dyDescent="0.2"/>
    <row r="56" ht="17.2" customHeight="1" x14ac:dyDescent="0.2"/>
    <row r="57" ht="17.2" customHeight="1" x14ac:dyDescent="0.2"/>
    <row r="58" ht="17.2" customHeight="1" x14ac:dyDescent="0.2"/>
    <row r="59" ht="17.2" customHeight="1" x14ac:dyDescent="0.2"/>
    <row r="60" ht="17.2" customHeight="1" x14ac:dyDescent="0.2"/>
    <row r="61" ht="17.2" customHeight="1" x14ac:dyDescent="0.2"/>
    <row r="62" ht="17.2" customHeight="1" x14ac:dyDescent="0.2"/>
    <row r="63" ht="17.2" customHeight="1" x14ac:dyDescent="0.2"/>
    <row r="64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</sheetData>
  <mergeCells count="2">
    <mergeCell ref="G27:H29"/>
    <mergeCell ref="A30:H30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2017-08-11T09:05:11Z</dcterms:created>
  <dcterms:modified xsi:type="dcterms:W3CDTF">2017-08-11T09:05:38Z</dcterms:modified>
</cp:coreProperties>
</file>