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DIC" sheetId="1" r:id="rId1"/>
  </sheets>
  <calcPr calcId="144525"/>
</workbook>
</file>

<file path=xl/calcChain.xml><?xml version="1.0" encoding="utf-8"?>
<calcChain xmlns="http://schemas.openxmlformats.org/spreadsheetml/2006/main">
  <c r="F66" i="1" l="1"/>
  <c r="C67" i="1" s="1"/>
  <c r="E66" i="1"/>
  <c r="E68" i="1" s="1"/>
  <c r="C66" i="1" s="1"/>
  <c r="C68" i="1" s="1"/>
</calcChain>
</file>

<file path=xl/sharedStrings.xml><?xml version="1.0" encoding="utf-8"?>
<sst xmlns="http://schemas.openxmlformats.org/spreadsheetml/2006/main" count="84" uniqueCount="72">
  <si>
    <t>entrate</t>
  </si>
  <si>
    <t>uscite</t>
  </si>
  <si>
    <t>accreditare</t>
  </si>
  <si>
    <t>addebitare</t>
  </si>
  <si>
    <t>S. E.C. CL. N. 193</t>
  </si>
  <si>
    <t>S. E.C. CL. N. 195</t>
  </si>
  <si>
    <t>S. E.C. CL. N. 203</t>
  </si>
  <si>
    <t>S. E.C. CL. N. 198</t>
  </si>
  <si>
    <t>S. E.C. CL. N. 152</t>
  </si>
  <si>
    <t>RIMB. SP. POSTALI</t>
  </si>
  <si>
    <t>S. E.C. CL. N. 199</t>
  </si>
  <si>
    <t>S. E.C. CL. N. 180</t>
  </si>
  <si>
    <t>S. E.C. CL. N. 208</t>
  </si>
  <si>
    <t>S. E.C. CL. N. 204</t>
  </si>
  <si>
    <t>S. E.C. CL. N. 206</t>
  </si>
  <si>
    <t xml:space="preserve">S. E.C. CL. N. </t>
  </si>
  <si>
    <t>S. E.C. CL. N. 97</t>
  </si>
  <si>
    <t>S. E.C. CL. N. 98</t>
  </si>
  <si>
    <t>S. E.C. CL. N. 164</t>
  </si>
  <si>
    <t>S. E.C. CL.</t>
  </si>
  <si>
    <t>179/D</t>
  </si>
  <si>
    <t>180/D</t>
  </si>
  <si>
    <t>181/D</t>
  </si>
  <si>
    <t>182/D</t>
  </si>
  <si>
    <t>183/D</t>
  </si>
  <si>
    <t>184/D</t>
  </si>
  <si>
    <t>185/D</t>
  </si>
  <si>
    <t>S. FT. CL.</t>
  </si>
  <si>
    <t>N° 45/E</t>
  </si>
  <si>
    <t>S. FT. CL. N° 48/E</t>
  </si>
  <si>
    <t>S. FT. CL. N° 49/E</t>
  </si>
  <si>
    <t>S. FT. CL. N° 42/E</t>
  </si>
  <si>
    <t>S. FT. CL. N° 07/L</t>
  </si>
  <si>
    <t>S. FT. CL. N° 08/L</t>
  </si>
  <si>
    <t>SP. P.T.</t>
  </si>
  <si>
    <t>S. FT. FORN. N° 327-N.C.293-N.C.328</t>
  </si>
  <si>
    <t>S. FT. FORN. N° 329</t>
  </si>
  <si>
    <t>S. FT. FORN. N° 331</t>
  </si>
  <si>
    <t>S. FT. FORN. N° 334</t>
  </si>
  <si>
    <t>S. FT. FORN. N° 335</t>
  </si>
  <si>
    <t>S. FT. FORN. N° 336</t>
  </si>
  <si>
    <t>S. FT. FORN. N° 337</t>
  </si>
  <si>
    <t>S. FT. FORN. N° 340</t>
  </si>
  <si>
    <t>S. FT. FORN. N° 341</t>
  </si>
  <si>
    <t>S. FT. FORN. N° 342</t>
  </si>
  <si>
    <t>S. FT. FORN. N° 345</t>
  </si>
  <si>
    <t>S. FT. FORN. N° 347</t>
  </si>
  <si>
    <t>S. FT. FORN. N° 348</t>
  </si>
  <si>
    <t>S. FT. FORN. N° 349</t>
  </si>
  <si>
    <t>S. FT. FORN. 203 - N.C.204</t>
  </si>
  <si>
    <t>S. FT. FORN. 239 - 272</t>
  </si>
  <si>
    <t>S. FT. FORN. N° 365</t>
  </si>
  <si>
    <t>GRAZIANI</t>
  </si>
  <si>
    <t>S. FT. FORN. 280</t>
  </si>
  <si>
    <t>S. FT. FORN. 253-257-258-259-N.C.263-266-269-270-273-274</t>
  </si>
  <si>
    <t>S. FT. FORN. 261-271-N.C. 276-281</t>
  </si>
  <si>
    <t>S. FT. FORN. 249</t>
  </si>
  <si>
    <t>VERSAMENTO</t>
  </si>
  <si>
    <t>S. FT. FORN. N. 254</t>
  </si>
  <si>
    <r>
      <t>LICENZA PRODUZ. ENER.ELETTR.</t>
    </r>
    <r>
      <rPr>
        <sz val="10"/>
        <rFont val="Arial Narrow"/>
        <family val="2"/>
      </rPr>
      <t>+SP.P.T.</t>
    </r>
  </si>
  <si>
    <t>S. PREMIO ASSIC. INC. FURTO FABBR.</t>
  </si>
  <si>
    <t xml:space="preserve">DA CORRISPETTIVI </t>
  </si>
  <si>
    <t xml:space="preserve">RETRIBUZIONI NOVEMBRE 2016 </t>
  </si>
  <si>
    <t>VERS. INPS + IRPEF</t>
  </si>
  <si>
    <t>VERS. 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</si>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</sst>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  <numFmt numFmtId="166" formatCode="dd/mm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3" fontId="5" fillId="0" borderId="0" xfId="0" applyNumberFormat="1" applyFont="1" applyAlignment="1">
      <alignment horizontal="center"/>
    </xf>
    <xf numFmtId="4" fontId="0" fillId="0" borderId="0" xfId="0" applyNumberFormat="1"/>
    <xf numFmtId="0" fontId="2" fillId="0" borderId="0" xfId="0" applyFont="1" applyFill="1" applyAlignment="1">
      <alignment horizontal="center"/>
    </xf>
    <xf numFmtId="43" fontId="2" fillId="0" borderId="0" xfId="0" applyNumberFormat="1" applyFont="1" applyAlignment="1"/>
    <xf numFmtId="0" fontId="2" fillId="0" borderId="0" xfId="0" applyFont="1"/>
    <xf numFmtId="0" fontId="6" fillId="0" borderId="0" xfId="0" applyFont="1" applyFill="1" applyAlignment="1">
      <alignment horizontal="center"/>
    </xf>
    <xf numFmtId="43" fontId="2" fillId="0" borderId="0" xfId="1" applyNumberFormat="1" applyFont="1" applyAlignment="1">
      <alignment horizontal="center"/>
    </xf>
    <xf numFmtId="43" fontId="2" fillId="0" borderId="0" xfId="1" applyNumberFormat="1" applyFont="1" applyAlignment="1"/>
    <xf numFmtId="43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165" fontId="2" fillId="0" borderId="0" xfId="1" applyNumberFormat="1" applyFont="1" applyAlignment="1">
      <alignment horizontal="center"/>
    </xf>
    <xf numFmtId="0" fontId="2" fillId="4" borderId="0" xfId="0" applyFont="1" applyFill="1" applyAlignment="1">
      <alignment horizontal="left"/>
    </xf>
    <xf numFmtId="164" fontId="2" fillId="4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43" fontId="5" fillId="0" borderId="0" xfId="0" applyNumberFormat="1" applyFont="1" applyFill="1"/>
    <xf numFmtId="0" fontId="5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 vertical="center"/>
    </xf>
    <xf numFmtId="43" fontId="2" fillId="0" borderId="0" xfId="0" applyNumberFormat="1" applyFont="1" applyFill="1" applyAlignment="1"/>
    <xf numFmtId="43" fontId="5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0" xfId="0" applyFont="1" applyBorder="1" applyAlignment="1"/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Border="1" applyAlignment="1"/>
    <xf numFmtId="0" fontId="12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3" fillId="2" borderId="6" xfId="0" applyFont="1" applyFill="1" applyBorder="1" applyAlignment="1">
      <alignment horizontal="left"/>
    </xf>
    <xf numFmtId="165" fontId="8" fillId="0" borderId="6" xfId="1" applyNumberFormat="1" applyFont="1" applyFill="1" applyBorder="1"/>
    <xf numFmtId="4" fontId="14" fillId="2" borderId="6" xfId="0" applyNumberFormat="1" applyFont="1" applyFill="1" applyBorder="1" applyAlignment="1">
      <alignment horizontal="left"/>
    </xf>
    <xf numFmtId="165" fontId="8" fillId="0" borderId="0" xfId="1" applyNumberFormat="1" applyFont="1" applyFill="1" applyBorder="1"/>
    <xf numFmtId="0" fontId="15" fillId="3" borderId="8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90851" y="16625"/>
          <a:ext cx="157941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02873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2016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86894" y="8313"/>
          <a:ext cx="1371600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11186" y="16625"/>
          <a:ext cx="147135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70</xdr:row>
      <xdr:rowOff>0</xdr:rowOff>
    </xdr:from>
    <xdr:to>
      <xdr:col>6</xdr:col>
      <xdr:colOff>0</xdr:colOff>
      <xdr:row>70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690851" y="14414269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5278793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70</xdr:row>
      <xdr:rowOff>0</xdr:rowOff>
    </xdr:from>
    <xdr:to>
      <xdr:col>7</xdr:col>
      <xdr:colOff>955964</xdr:colOff>
      <xdr:row>70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86894" y="14414269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11186" y="15278793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30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690851" y="6151418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30</xdr:row>
      <xdr:rowOff>0</xdr:rowOff>
    </xdr:from>
    <xdr:to>
      <xdr:col>7</xdr:col>
      <xdr:colOff>955964</xdr:colOff>
      <xdr:row>30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5286894" y="6151418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690851" y="3956858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286894" y="3956858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690851" y="5552902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27</xdr:row>
      <xdr:rowOff>0</xdr:rowOff>
    </xdr:from>
    <xdr:to>
      <xdr:col>7</xdr:col>
      <xdr:colOff>955964</xdr:colOff>
      <xdr:row>27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5286894" y="5552902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17" name="Text Box 36"/>
        <xdr:cNvSpPr txBox="1">
          <a:spLocks noChangeArrowheads="1"/>
        </xdr:cNvSpPr>
      </xdr:nvSpPr>
      <xdr:spPr bwMode="auto">
        <a:xfrm>
          <a:off x="3690851" y="13982007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68</xdr:row>
      <xdr:rowOff>0</xdr:rowOff>
    </xdr:from>
    <xdr:to>
      <xdr:col>7</xdr:col>
      <xdr:colOff>955964</xdr:colOff>
      <xdr:row>68</xdr:row>
      <xdr:rowOff>0</xdr:rowOff>
    </xdr:to>
    <xdr:sp macro="" textlink="">
      <xdr:nvSpPr>
        <xdr:cNvPr id="18" name="Text Box 37"/>
        <xdr:cNvSpPr txBox="1">
          <a:spLocks noChangeArrowheads="1"/>
        </xdr:cNvSpPr>
      </xdr:nvSpPr>
      <xdr:spPr bwMode="auto">
        <a:xfrm>
          <a:off x="5286894" y="13982007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65</xdr:row>
      <xdr:rowOff>8313</xdr:rowOff>
    </xdr:from>
    <xdr:to>
      <xdr:col>3</xdr:col>
      <xdr:colOff>8313</xdr:colOff>
      <xdr:row>68</xdr:row>
      <xdr:rowOff>0</xdr:rowOff>
    </xdr:to>
    <xdr:sp macro="" textlink="">
      <xdr:nvSpPr>
        <xdr:cNvPr id="19" name="Rectangle 38"/>
        <xdr:cNvSpPr>
          <a:spLocks noChangeArrowheads="1"/>
        </xdr:cNvSpPr>
      </xdr:nvSpPr>
      <xdr:spPr bwMode="auto">
        <a:xfrm>
          <a:off x="2959331" y="13391804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1"/>
  <sheetViews>
    <sheetView tabSelected="1" zoomScale="153" zoomScaleNormal="153" workbookViewId="0">
      <pane xSplit="8" ySplit="2" topLeftCell="I42" activePane="bottomRight" state="frozen"/>
      <selection pane="topRight" activeCell="H1" sqref="H1"/>
      <selection pane="bottomLeft" activeCell="A3" sqref="A3"/>
      <selection pane="bottomRight" activeCell="D50" sqref="D50"/>
    </sheetView>
  </sheetViews>
  <sheetFormatPr defaultRowHeight="12.45" x14ac:dyDescent="0.2"/>
  <cols>
    <col min="1" max="1" width="11.125" customWidth="1"/>
    <col min="2" max="2" width="22" customWidth="1"/>
    <col min="3" max="3" width="11.375" customWidth="1"/>
    <col min="4" max="4" width="10.875" style="16" customWidth="1"/>
    <col min="5" max="5" width="11.625" customWidth="1"/>
    <col min="6" max="6" width="12.25" customWidth="1"/>
    <col min="7" max="7" width="10.375" customWidth="1"/>
    <col min="8" max="8" width="10.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2" customHeight="1" x14ac:dyDescent="0.25">
      <c r="A3" s="13" t="s">
        <v>4</v>
      </c>
      <c r="B3" s="14"/>
      <c r="C3" s="15">
        <v>39.68</v>
      </c>
      <c r="E3" s="17"/>
      <c r="F3" s="18"/>
      <c r="G3" s="19"/>
      <c r="H3" s="20"/>
    </row>
    <row r="4" spans="1:9" ht="16.2" customHeight="1" x14ac:dyDescent="0.25">
      <c r="A4" s="13" t="s">
        <v>5</v>
      </c>
      <c r="B4" s="14"/>
      <c r="C4" s="15">
        <v>69.25</v>
      </c>
      <c r="E4" s="17"/>
      <c r="F4" s="21"/>
      <c r="G4" s="19"/>
      <c r="H4" s="20"/>
    </row>
    <row r="5" spans="1:9" ht="16.2" customHeight="1" x14ac:dyDescent="0.25">
      <c r="A5" s="13" t="s">
        <v>6</v>
      </c>
      <c r="B5" s="14"/>
      <c r="C5" s="17"/>
      <c r="E5" s="17"/>
      <c r="F5" s="22"/>
      <c r="G5" s="23">
        <v>18.329999999999998</v>
      </c>
      <c r="H5" s="20"/>
    </row>
    <row r="6" spans="1:9" ht="16.2" customHeight="1" x14ac:dyDescent="0.25">
      <c r="A6" s="13" t="s">
        <v>7</v>
      </c>
      <c r="B6" s="14"/>
      <c r="C6" s="23">
        <v>24.04</v>
      </c>
      <c r="E6" s="17"/>
      <c r="F6" s="22"/>
      <c r="G6" s="19"/>
      <c r="H6" s="20"/>
    </row>
    <row r="7" spans="1:9" ht="16.2" customHeight="1" x14ac:dyDescent="0.25">
      <c r="A7" s="13" t="s">
        <v>8</v>
      </c>
      <c r="B7" s="14"/>
      <c r="C7" s="23">
        <v>20.83</v>
      </c>
      <c r="E7" s="17"/>
      <c r="F7" s="22"/>
      <c r="G7" s="19"/>
      <c r="H7" s="20"/>
    </row>
    <row r="8" spans="1:9" ht="16.2" customHeight="1" x14ac:dyDescent="0.25">
      <c r="A8" s="24" t="s">
        <v>9</v>
      </c>
      <c r="B8" s="24"/>
      <c r="C8" s="23">
        <v>7.38</v>
      </c>
      <c r="E8" s="17"/>
      <c r="F8" s="22"/>
      <c r="G8" s="19"/>
      <c r="H8" s="20"/>
    </row>
    <row r="9" spans="1:9" ht="16.2" customHeight="1" x14ac:dyDescent="0.25">
      <c r="A9" s="13" t="s">
        <v>10</v>
      </c>
      <c r="B9" s="14"/>
      <c r="C9" s="23">
        <v>139.4</v>
      </c>
      <c r="E9" s="17"/>
      <c r="F9" s="25"/>
      <c r="G9" s="19"/>
      <c r="H9" s="20"/>
    </row>
    <row r="10" spans="1:9" ht="16.2" customHeight="1" x14ac:dyDescent="0.25">
      <c r="A10" s="13" t="s">
        <v>11</v>
      </c>
      <c r="B10" s="14"/>
      <c r="C10" s="23">
        <v>123.5</v>
      </c>
      <c r="E10" s="17"/>
      <c r="F10" s="26"/>
      <c r="G10" s="19"/>
      <c r="H10" s="20"/>
    </row>
    <row r="11" spans="1:9" ht="16.2" customHeight="1" x14ac:dyDescent="0.25">
      <c r="A11" s="13" t="s">
        <v>12</v>
      </c>
      <c r="B11" s="14"/>
      <c r="C11" s="17"/>
      <c r="E11" s="17"/>
      <c r="F11" s="22"/>
      <c r="G11" s="23">
        <v>360.45</v>
      </c>
      <c r="H11" s="20"/>
    </row>
    <row r="12" spans="1:9" ht="16.2" customHeight="1" x14ac:dyDescent="0.25">
      <c r="A12" s="13" t="s">
        <v>13</v>
      </c>
      <c r="B12" s="14"/>
      <c r="C12" s="23">
        <v>81</v>
      </c>
      <c r="E12" s="17"/>
      <c r="F12" s="25"/>
      <c r="G12" s="19"/>
      <c r="H12" s="20"/>
    </row>
    <row r="13" spans="1:9" ht="16.2" customHeight="1" x14ac:dyDescent="0.25">
      <c r="A13" s="13" t="s">
        <v>14</v>
      </c>
      <c r="B13" s="14"/>
      <c r="C13" s="17"/>
      <c r="E13" s="17"/>
      <c r="F13" s="25"/>
      <c r="G13" s="23">
        <v>305.7</v>
      </c>
      <c r="H13" s="20"/>
    </row>
    <row r="14" spans="1:9" ht="16.2" customHeight="1" x14ac:dyDescent="0.25">
      <c r="A14" s="13" t="s">
        <v>15</v>
      </c>
      <c r="B14" s="14"/>
      <c r="C14" s="23">
        <v>22.6</v>
      </c>
      <c r="E14" s="17"/>
      <c r="F14" s="25"/>
      <c r="G14" s="19"/>
      <c r="H14" s="20"/>
    </row>
    <row r="15" spans="1:9" ht="16.2" customHeight="1" x14ac:dyDescent="0.25">
      <c r="A15" s="13" t="s">
        <v>16</v>
      </c>
      <c r="B15" s="14"/>
      <c r="C15" s="17"/>
      <c r="E15" s="17"/>
      <c r="F15" s="25"/>
      <c r="G15" s="23">
        <v>515.25</v>
      </c>
      <c r="H15" s="20"/>
    </row>
    <row r="16" spans="1:9" ht="16.2" customHeight="1" x14ac:dyDescent="0.25">
      <c r="A16" s="13" t="s">
        <v>17</v>
      </c>
      <c r="B16" s="14"/>
      <c r="C16" s="17"/>
      <c r="E16" s="17"/>
      <c r="F16" s="19"/>
      <c r="G16" s="23">
        <v>98.21</v>
      </c>
      <c r="H16" s="20"/>
    </row>
    <row r="17" spans="1:8" ht="16.2" customHeight="1" x14ac:dyDescent="0.25">
      <c r="A17" s="27" t="s">
        <v>18</v>
      </c>
      <c r="B17" s="28"/>
      <c r="C17" s="23">
        <v>42.6</v>
      </c>
      <c r="E17" s="17"/>
      <c r="F17" s="25"/>
      <c r="G17" s="29"/>
      <c r="H17" s="30"/>
    </row>
    <row r="18" spans="1:8" ht="16.2" customHeight="1" x14ac:dyDescent="0.25">
      <c r="A18" s="17" t="s">
        <v>19</v>
      </c>
      <c r="B18" s="17" t="s">
        <v>20</v>
      </c>
      <c r="D18" s="17"/>
      <c r="E18" s="23">
        <v>650</v>
      </c>
      <c r="F18" s="31"/>
      <c r="G18" s="29"/>
      <c r="H18" s="32"/>
    </row>
    <row r="19" spans="1:8" ht="16.2" customHeight="1" x14ac:dyDescent="0.25">
      <c r="A19" s="17" t="s">
        <v>19</v>
      </c>
      <c r="B19" s="17" t="s">
        <v>21</v>
      </c>
      <c r="D19" s="17"/>
      <c r="E19" s="23">
        <v>156.80000000000001</v>
      </c>
      <c r="F19" s="31"/>
      <c r="G19" s="21"/>
      <c r="H19" s="25"/>
    </row>
    <row r="20" spans="1:8" ht="16.2" customHeight="1" x14ac:dyDescent="0.25">
      <c r="A20" s="17" t="s">
        <v>19</v>
      </c>
      <c r="B20" s="17" t="s">
        <v>22</v>
      </c>
      <c r="D20" s="17"/>
      <c r="E20" s="23">
        <v>130.80000000000001</v>
      </c>
      <c r="F20" s="31"/>
      <c r="G20" s="33"/>
      <c r="H20" s="32"/>
    </row>
    <row r="21" spans="1:8" ht="16.2" customHeight="1" x14ac:dyDescent="0.25">
      <c r="A21" s="17" t="s">
        <v>19</v>
      </c>
      <c r="B21" s="17" t="s">
        <v>23</v>
      </c>
      <c r="D21" s="17"/>
      <c r="E21" s="23">
        <v>42</v>
      </c>
      <c r="F21" s="31"/>
      <c r="G21" s="25"/>
      <c r="H21" s="34"/>
    </row>
    <row r="22" spans="1:8" ht="16.2" customHeight="1" x14ac:dyDescent="0.25">
      <c r="A22" s="17" t="s">
        <v>19</v>
      </c>
      <c r="B22" s="17" t="s">
        <v>24</v>
      </c>
      <c r="D22" s="17"/>
      <c r="E22" s="23">
        <v>247.8</v>
      </c>
      <c r="F22" s="31"/>
      <c r="G22" s="33"/>
      <c r="H22" s="31"/>
    </row>
    <row r="23" spans="1:8" ht="16.2" customHeight="1" x14ac:dyDescent="0.25">
      <c r="A23" s="17" t="s">
        <v>19</v>
      </c>
      <c r="B23" s="35" t="s">
        <v>25</v>
      </c>
      <c r="D23" s="17"/>
      <c r="E23" s="23">
        <v>1485</v>
      </c>
      <c r="F23" s="17"/>
      <c r="G23" s="34"/>
      <c r="H23" s="34"/>
    </row>
    <row r="24" spans="1:8" ht="16.2" customHeight="1" x14ac:dyDescent="0.25">
      <c r="A24" s="17" t="s">
        <v>19</v>
      </c>
      <c r="B24" s="35" t="s">
        <v>26</v>
      </c>
      <c r="D24" s="17"/>
      <c r="E24" s="23">
        <v>78</v>
      </c>
      <c r="F24" s="17"/>
      <c r="G24" s="21"/>
      <c r="H24" s="34"/>
    </row>
    <row r="25" spans="1:8" ht="16.2" customHeight="1" x14ac:dyDescent="0.25">
      <c r="A25" s="36" t="s">
        <v>27</v>
      </c>
      <c r="B25" s="35" t="s">
        <v>28</v>
      </c>
      <c r="C25" s="37"/>
      <c r="E25" s="38">
        <v>76.8</v>
      </c>
      <c r="F25" s="31"/>
      <c r="G25" s="18"/>
      <c r="H25" s="33"/>
    </row>
    <row r="26" spans="1:8" ht="16.2" customHeight="1" x14ac:dyDescent="0.25">
      <c r="A26" s="13" t="s">
        <v>29</v>
      </c>
      <c r="B26" s="17"/>
      <c r="C26" s="17"/>
      <c r="E26" s="17"/>
      <c r="F26" s="31"/>
      <c r="G26" s="23">
        <v>3500</v>
      </c>
      <c r="H26" s="33"/>
    </row>
    <row r="27" spans="1:8" ht="16.2" customHeight="1" x14ac:dyDescent="0.25">
      <c r="A27" s="39" t="s">
        <v>30</v>
      </c>
      <c r="B27" s="40"/>
      <c r="C27" s="37"/>
      <c r="E27" s="38">
        <v>178.75</v>
      </c>
      <c r="F27" s="17"/>
      <c r="G27" s="18"/>
      <c r="H27" s="29"/>
    </row>
    <row r="28" spans="1:8" ht="16.2" customHeight="1" x14ac:dyDescent="0.25">
      <c r="A28" s="13" t="s">
        <v>31</v>
      </c>
      <c r="B28" s="17"/>
      <c r="C28" s="31"/>
      <c r="E28" s="31"/>
      <c r="F28" s="17"/>
      <c r="G28" s="41">
        <v>750</v>
      </c>
      <c r="H28" s="29"/>
    </row>
    <row r="29" spans="1:8" ht="16.2" customHeight="1" x14ac:dyDescent="0.25">
      <c r="A29" s="39" t="s">
        <v>32</v>
      </c>
      <c r="B29" s="31"/>
      <c r="C29" s="31"/>
      <c r="E29" s="38">
        <v>126</v>
      </c>
      <c r="F29" s="17"/>
      <c r="G29" s="34"/>
      <c r="H29" s="15"/>
    </row>
    <row r="30" spans="1:8" ht="16.2" customHeight="1" x14ac:dyDescent="0.25">
      <c r="A30" s="39" t="s">
        <v>33</v>
      </c>
      <c r="B30" s="31"/>
      <c r="C30" s="31"/>
      <c r="E30" s="31"/>
      <c r="F30" s="29"/>
      <c r="G30" s="38">
        <v>480</v>
      </c>
      <c r="H30" s="15"/>
    </row>
    <row r="31" spans="1:8" ht="16.2" customHeight="1" x14ac:dyDescent="0.25">
      <c r="A31" s="31" t="s">
        <v>34</v>
      </c>
      <c r="B31" s="15"/>
      <c r="C31" s="31"/>
      <c r="D31" s="31"/>
      <c r="E31" s="31"/>
      <c r="F31" s="42">
        <v>73.22</v>
      </c>
      <c r="G31" s="18"/>
      <c r="H31" s="15"/>
    </row>
    <row r="32" spans="1:8" ht="16.2" customHeight="1" x14ac:dyDescent="0.25">
      <c r="A32" s="13" t="s">
        <v>35</v>
      </c>
      <c r="B32" s="17"/>
      <c r="C32" s="17"/>
      <c r="E32" s="17"/>
      <c r="F32" s="17"/>
      <c r="G32" s="17"/>
      <c r="H32" s="23">
        <v>73.66</v>
      </c>
    </row>
    <row r="33" spans="1:8" ht="16.2" customHeight="1" x14ac:dyDescent="0.25">
      <c r="A33" s="13" t="s">
        <v>36</v>
      </c>
      <c r="B33" s="17"/>
      <c r="C33" s="17"/>
      <c r="E33" s="17"/>
      <c r="F33" s="17"/>
      <c r="G33" s="18"/>
      <c r="H33" s="23">
        <v>105.41</v>
      </c>
    </row>
    <row r="34" spans="1:8" ht="16.2" customHeight="1" x14ac:dyDescent="0.25">
      <c r="A34" s="13" t="s">
        <v>37</v>
      </c>
      <c r="B34" s="17"/>
      <c r="C34" s="17"/>
      <c r="E34" s="31"/>
      <c r="F34" s="17"/>
      <c r="G34" s="18"/>
      <c r="H34" s="23">
        <v>1227.2</v>
      </c>
    </row>
    <row r="35" spans="1:8" ht="16.2" customHeight="1" x14ac:dyDescent="0.25">
      <c r="A35" s="13" t="s">
        <v>38</v>
      </c>
      <c r="B35" s="43"/>
      <c r="C35" s="17"/>
      <c r="E35" s="17"/>
      <c r="F35" s="17"/>
      <c r="G35" s="18"/>
      <c r="H35" s="44">
        <v>271.17</v>
      </c>
    </row>
    <row r="36" spans="1:8" ht="16.2" customHeight="1" x14ac:dyDescent="0.25">
      <c r="A36" s="13" t="s">
        <v>39</v>
      </c>
      <c r="B36" s="45"/>
      <c r="C36" s="17"/>
      <c r="E36" s="17"/>
      <c r="F36" s="17"/>
      <c r="G36" s="18"/>
      <c r="H36" s="44">
        <v>701.38</v>
      </c>
    </row>
    <row r="37" spans="1:8" ht="16.2" customHeight="1" x14ac:dyDescent="0.25">
      <c r="A37" s="13" t="s">
        <v>40</v>
      </c>
      <c r="B37" s="45"/>
      <c r="C37" s="17"/>
      <c r="E37" s="17"/>
      <c r="F37" s="17"/>
      <c r="G37" s="18"/>
      <c r="H37" s="44">
        <v>587.27</v>
      </c>
    </row>
    <row r="38" spans="1:8" ht="16.2" customHeight="1" x14ac:dyDescent="0.25">
      <c r="A38" s="13" t="s">
        <v>41</v>
      </c>
      <c r="B38" s="45"/>
      <c r="C38" s="17"/>
      <c r="E38" s="17"/>
      <c r="F38" s="17"/>
      <c r="G38" s="18"/>
      <c r="H38" s="44">
        <v>952.69</v>
      </c>
    </row>
    <row r="39" spans="1:8" ht="16.2" customHeight="1" x14ac:dyDescent="0.25">
      <c r="A39" s="13" t="s">
        <v>42</v>
      </c>
      <c r="B39" s="45"/>
      <c r="C39" s="17"/>
      <c r="E39" s="17"/>
      <c r="F39" s="38">
        <v>27.46</v>
      </c>
      <c r="G39" s="29"/>
      <c r="H39" s="18"/>
    </row>
    <row r="40" spans="1:8" ht="16.2" customHeight="1" x14ac:dyDescent="0.25">
      <c r="A40" s="46" t="s">
        <v>43</v>
      </c>
      <c r="B40" s="17"/>
      <c r="C40" s="17"/>
      <c r="E40" s="17"/>
      <c r="F40" s="47"/>
      <c r="G40" s="33"/>
      <c r="H40" s="23">
        <v>325.39</v>
      </c>
    </row>
    <row r="41" spans="1:8" ht="16.2" customHeight="1" x14ac:dyDescent="0.25">
      <c r="A41" s="13" t="s">
        <v>44</v>
      </c>
      <c r="B41" s="45"/>
      <c r="C41" s="17"/>
      <c r="E41" s="17"/>
      <c r="F41" s="17"/>
      <c r="G41" s="18"/>
      <c r="H41" s="23">
        <v>385.52</v>
      </c>
    </row>
    <row r="42" spans="1:8" ht="16.2" customHeight="1" x14ac:dyDescent="0.25">
      <c r="A42" s="13" t="s">
        <v>45</v>
      </c>
      <c r="B42" s="45"/>
      <c r="C42" s="32"/>
      <c r="E42" s="17"/>
      <c r="F42" s="44">
        <v>103.7</v>
      </c>
      <c r="G42" s="29"/>
      <c r="H42" s="48"/>
    </row>
    <row r="43" spans="1:8" ht="16.2" customHeight="1" x14ac:dyDescent="0.25">
      <c r="A43" s="13" t="s">
        <v>46</v>
      </c>
      <c r="B43" s="45"/>
      <c r="C43" s="32"/>
      <c r="E43" s="17"/>
      <c r="F43" s="44">
        <v>146.4</v>
      </c>
      <c r="G43" s="48"/>
      <c r="H43" s="48"/>
    </row>
    <row r="44" spans="1:8" ht="17.2" customHeight="1" x14ac:dyDescent="0.25">
      <c r="A44" s="39" t="s">
        <v>47</v>
      </c>
      <c r="B44" s="31"/>
      <c r="C44" s="31"/>
      <c r="E44" s="17"/>
      <c r="F44" s="15">
        <v>140.4</v>
      </c>
      <c r="G44" s="48"/>
      <c r="H44" s="48"/>
    </row>
    <row r="45" spans="1:8" ht="17.2" customHeight="1" x14ac:dyDescent="0.25">
      <c r="A45" s="39" t="s">
        <v>48</v>
      </c>
      <c r="B45" s="31"/>
      <c r="C45" s="37"/>
      <c r="E45" s="37"/>
      <c r="F45" s="38">
        <v>66.88</v>
      </c>
      <c r="G45" s="48"/>
      <c r="H45" s="48"/>
    </row>
    <row r="46" spans="1:8" ht="17.2" customHeight="1" x14ac:dyDescent="0.25">
      <c r="A46" s="13" t="s">
        <v>49</v>
      </c>
      <c r="B46" s="45"/>
      <c r="C46" s="31"/>
      <c r="E46" s="17"/>
      <c r="F46" s="17"/>
      <c r="G46" s="48"/>
      <c r="H46" s="23">
        <v>5023.6499999999996</v>
      </c>
    </row>
    <row r="47" spans="1:8" ht="17.2" customHeight="1" x14ac:dyDescent="0.25">
      <c r="A47" s="13" t="s">
        <v>50</v>
      </c>
      <c r="B47" s="45"/>
      <c r="C47" s="17"/>
      <c r="E47" s="17"/>
      <c r="F47" s="37"/>
      <c r="G47" s="48"/>
      <c r="H47" s="49">
        <v>67.2</v>
      </c>
    </row>
    <row r="48" spans="1:8" ht="17.2" customHeight="1" x14ac:dyDescent="0.25">
      <c r="A48" s="13" t="s">
        <v>51</v>
      </c>
      <c r="B48" s="17"/>
      <c r="C48" s="17"/>
      <c r="D48" s="44"/>
      <c r="E48" s="17"/>
      <c r="F48" s="17"/>
      <c r="G48" s="48"/>
      <c r="H48" s="15">
        <v>1068.8</v>
      </c>
    </row>
    <row r="49" spans="1:9" ht="17.2" customHeight="1" x14ac:dyDescent="0.25">
      <c r="A49" s="50" t="s">
        <v>52</v>
      </c>
      <c r="H49" s="51">
        <v>1027.26</v>
      </c>
      <c r="I49" s="52"/>
    </row>
    <row r="50" spans="1:9" ht="17.2" customHeight="1" x14ac:dyDescent="0.25">
      <c r="A50" s="13" t="s">
        <v>53</v>
      </c>
      <c r="B50" s="17"/>
      <c r="C50" s="17"/>
      <c r="E50" s="31"/>
      <c r="F50" s="53"/>
      <c r="G50" s="48"/>
      <c r="H50" s="44">
        <v>592.9</v>
      </c>
    </row>
    <row r="51" spans="1:9" ht="28.15" customHeight="1" x14ac:dyDescent="0.25">
      <c r="A51" s="54" t="s">
        <v>54</v>
      </c>
      <c r="B51" s="54"/>
      <c r="C51" s="54"/>
      <c r="E51" s="31"/>
      <c r="F51" s="53"/>
      <c r="G51" s="48"/>
      <c r="H51" s="44">
        <v>1378.14</v>
      </c>
    </row>
    <row r="52" spans="1:9" ht="14.25" customHeight="1" x14ac:dyDescent="0.25">
      <c r="A52" s="13" t="s">
        <v>55</v>
      </c>
      <c r="B52" s="55"/>
      <c r="C52" s="56"/>
      <c r="E52" s="31"/>
      <c r="F52" s="31"/>
      <c r="G52" s="57"/>
      <c r="H52" s="44">
        <v>601.66</v>
      </c>
    </row>
    <row r="53" spans="1:9" ht="16.2" customHeight="1" x14ac:dyDescent="0.25">
      <c r="A53" s="13" t="s">
        <v>56</v>
      </c>
      <c r="B53" s="55"/>
      <c r="C53" s="56"/>
      <c r="E53" s="37"/>
      <c r="F53" s="31"/>
      <c r="G53" s="57"/>
      <c r="H53" s="44">
        <v>3940.31</v>
      </c>
    </row>
    <row r="54" spans="1:9" ht="16.2" customHeight="1" x14ac:dyDescent="0.25">
      <c r="A54" s="13" t="s">
        <v>57</v>
      </c>
      <c r="B54" s="17"/>
      <c r="C54" s="17"/>
      <c r="E54" s="17"/>
      <c r="F54" s="23">
        <v>4780</v>
      </c>
      <c r="G54" s="23">
        <v>4780</v>
      </c>
      <c r="H54" s="57"/>
    </row>
    <row r="55" spans="1:9" ht="16.2" customHeight="1" x14ac:dyDescent="0.25">
      <c r="A55" s="13" t="s">
        <v>57</v>
      </c>
      <c r="B55" s="37"/>
      <c r="C55" s="37"/>
      <c r="E55" s="17"/>
      <c r="F55" s="38">
        <v>3950</v>
      </c>
      <c r="G55" s="38">
        <v>3950</v>
      </c>
      <c r="H55" s="57"/>
    </row>
    <row r="56" spans="1:9" ht="16.2" customHeight="1" x14ac:dyDescent="0.25">
      <c r="A56" s="13" t="s">
        <v>57</v>
      </c>
      <c r="B56" s="37"/>
      <c r="C56" s="37"/>
      <c r="E56" s="17"/>
      <c r="F56" s="38">
        <v>1100</v>
      </c>
      <c r="G56" s="38">
        <v>1100</v>
      </c>
      <c r="H56" s="57"/>
    </row>
    <row r="57" spans="1:9" ht="16.2" customHeight="1" x14ac:dyDescent="0.25">
      <c r="A57" s="24" t="s">
        <v>58</v>
      </c>
      <c r="B57" s="24"/>
      <c r="C57" s="31"/>
      <c r="E57" s="31"/>
      <c r="F57" s="15">
        <v>176.8</v>
      </c>
      <c r="G57" s="57"/>
      <c r="H57" s="57"/>
    </row>
    <row r="58" spans="1:9" ht="16.2" customHeight="1" x14ac:dyDescent="0.3">
      <c r="A58" s="39" t="s">
        <v>59</v>
      </c>
      <c r="B58" s="31"/>
      <c r="C58" s="31"/>
      <c r="E58" s="31"/>
      <c r="F58" s="38">
        <v>24.74</v>
      </c>
      <c r="G58" s="57"/>
      <c r="H58" s="57"/>
    </row>
    <row r="59" spans="1:9" ht="16.2" customHeight="1" x14ac:dyDescent="0.25">
      <c r="A59" s="13" t="s">
        <v>60</v>
      </c>
      <c r="B59" s="17"/>
      <c r="C59" s="17"/>
      <c r="E59" s="17"/>
      <c r="F59" s="44">
        <v>683.15</v>
      </c>
      <c r="G59" s="57"/>
      <c r="H59" s="57"/>
    </row>
    <row r="60" spans="1:9" ht="16.2" customHeight="1" x14ac:dyDescent="0.25">
      <c r="A60" s="13" t="s">
        <v>60</v>
      </c>
      <c r="B60" s="17"/>
      <c r="C60" s="17"/>
      <c r="E60" s="17"/>
      <c r="F60" s="38">
        <v>253.01</v>
      </c>
      <c r="G60" s="57"/>
      <c r="H60" s="57"/>
    </row>
    <row r="61" spans="1:9" ht="16.2" customHeight="1" x14ac:dyDescent="0.25">
      <c r="A61" s="46" t="s">
        <v>61</v>
      </c>
      <c r="B61" s="46"/>
      <c r="C61" s="31"/>
      <c r="E61" s="44">
        <v>10428.129999999999</v>
      </c>
      <c r="F61" s="17"/>
      <c r="G61" s="57"/>
      <c r="H61" s="57"/>
    </row>
    <row r="62" spans="1:9" ht="16.2" customHeight="1" x14ac:dyDescent="0.25">
      <c r="A62" s="13" t="s">
        <v>62</v>
      </c>
      <c r="B62" s="32"/>
      <c r="C62" s="32"/>
      <c r="D62" s="44"/>
      <c r="E62" s="32"/>
      <c r="F62" s="58">
        <v>352</v>
      </c>
      <c r="G62" s="57"/>
      <c r="H62" s="59">
        <v>3259</v>
      </c>
    </row>
    <row r="63" spans="1:9" ht="16.2" customHeight="1" x14ac:dyDescent="0.25">
      <c r="A63" s="13" t="s">
        <v>63</v>
      </c>
      <c r="B63" s="17"/>
      <c r="C63" s="17"/>
      <c r="E63" s="17"/>
      <c r="F63" s="17"/>
      <c r="G63" s="57"/>
      <c r="H63" s="44">
        <v>640.25</v>
      </c>
    </row>
    <row r="64" spans="1:9" ht="16.2" customHeight="1" x14ac:dyDescent="0.25">
      <c r="A64" s="13" t="s">
        <v>63</v>
      </c>
      <c r="B64" s="17"/>
      <c r="C64" s="17"/>
      <c r="E64" s="17"/>
      <c r="F64" s="17"/>
      <c r="G64" s="57"/>
      <c r="H64" s="44">
        <v>719.9</v>
      </c>
    </row>
    <row r="65" spans="1:9" ht="16.2" customHeight="1" x14ac:dyDescent="0.25">
      <c r="A65" s="13" t="s">
        <v>64</v>
      </c>
      <c r="B65" s="17"/>
      <c r="C65" s="17"/>
      <c r="E65" s="17"/>
      <c r="F65" s="17"/>
      <c r="G65" s="57"/>
      <c r="H65" s="44">
        <v>266.42</v>
      </c>
    </row>
    <row r="66" spans="1:9" ht="16.2" customHeight="1" x14ac:dyDescent="0.3">
      <c r="A66" s="60" t="s">
        <v>65</v>
      </c>
      <c r="B66" s="60"/>
      <c r="C66" s="61">
        <f>E68</f>
        <v>26409.229999999996</v>
      </c>
      <c r="D66" s="62" t="s">
        <v>66</v>
      </c>
      <c r="E66" s="63">
        <f>SUM(E3:E65)</f>
        <v>13600.079999999998</v>
      </c>
      <c r="F66" s="64">
        <f>SUM(F3:F65)</f>
        <v>11877.759999999998</v>
      </c>
      <c r="G66" s="65"/>
      <c r="H66" s="66"/>
    </row>
    <row r="67" spans="1:9" ht="16.2" customHeight="1" x14ac:dyDescent="0.3">
      <c r="A67" s="60" t="s">
        <v>67</v>
      </c>
      <c r="B67" s="60"/>
      <c r="C67" s="61">
        <f>F66</f>
        <v>11877.759999999998</v>
      </c>
      <c r="D67" s="62" t="s">
        <v>68</v>
      </c>
      <c r="E67" s="67">
        <v>12809.15</v>
      </c>
      <c r="F67" s="68"/>
      <c r="G67" s="65"/>
      <c r="H67" s="66"/>
    </row>
    <row r="68" spans="1:9" ht="16.2" customHeight="1" x14ac:dyDescent="0.3">
      <c r="A68" s="69" t="s">
        <v>69</v>
      </c>
      <c r="B68" s="69"/>
      <c r="C68" s="70">
        <f>C66-C67</f>
        <v>14531.469999999998</v>
      </c>
      <c r="D68" s="71" t="s">
        <v>70</v>
      </c>
      <c r="E68" s="63">
        <f>E66+E67</f>
        <v>26409.229999999996</v>
      </c>
      <c r="F68" s="64"/>
      <c r="G68" s="65"/>
      <c r="H68" s="66"/>
      <c r="I68" s="72"/>
    </row>
    <row r="69" spans="1:9" ht="17.2" customHeight="1" x14ac:dyDescent="0.25">
      <c r="A69" s="73" t="s">
        <v>71</v>
      </c>
      <c r="B69" s="74"/>
      <c r="C69" s="74"/>
      <c r="D69" s="74"/>
      <c r="E69" s="74"/>
      <c r="F69" s="74"/>
      <c r="G69" s="74"/>
      <c r="H69" s="75"/>
    </row>
    <row r="70" spans="1:9" ht="17.2" customHeight="1" x14ac:dyDescent="0.2">
      <c r="A70" s="76"/>
      <c r="B70" s="76"/>
      <c r="C70" s="76"/>
      <c r="D70" s="76"/>
      <c r="E70" s="77"/>
      <c r="F70" s="77"/>
      <c r="G70" s="77"/>
      <c r="H70" s="77"/>
    </row>
    <row r="71" spans="1:9" ht="17.2" customHeight="1" x14ac:dyDescent="0.2">
      <c r="A71" s="78"/>
      <c r="B71" s="78"/>
      <c r="C71" s="78"/>
      <c r="D71" s="79"/>
      <c r="E71" s="78"/>
      <c r="F71" s="78"/>
      <c r="G71" s="78"/>
      <c r="H71" s="78"/>
    </row>
    <row r="72" spans="1:9" ht="17.2" customHeight="1" x14ac:dyDescent="0.2">
      <c r="A72" s="78"/>
      <c r="B72" s="78"/>
      <c r="C72" s="78"/>
      <c r="D72" s="79"/>
      <c r="E72" s="78"/>
      <c r="F72" s="78"/>
      <c r="G72" s="78"/>
      <c r="H72" s="78"/>
    </row>
    <row r="73" spans="1:9" ht="17.2" customHeight="1" x14ac:dyDescent="0.2">
      <c r="A73" s="78"/>
      <c r="B73" s="78"/>
      <c r="C73" s="78"/>
      <c r="D73" s="79"/>
      <c r="E73" s="78"/>
      <c r="F73" s="78"/>
      <c r="G73" s="78"/>
      <c r="H73" s="78"/>
    </row>
    <row r="74" spans="1:9" ht="17.2" customHeight="1" x14ac:dyDescent="0.2">
      <c r="A74" s="77"/>
      <c r="B74" s="77"/>
      <c r="C74" s="77"/>
      <c r="D74" s="77"/>
      <c r="E74" s="78"/>
      <c r="F74" s="78"/>
      <c r="G74" s="78"/>
      <c r="H74" s="78"/>
    </row>
    <row r="75" spans="1:9" ht="17.2" customHeight="1" x14ac:dyDescent="0.2">
      <c r="A75" s="78"/>
      <c r="B75" s="78"/>
      <c r="C75" s="78"/>
      <c r="D75" s="79"/>
      <c r="E75" s="78"/>
      <c r="F75" s="78"/>
      <c r="G75" s="78"/>
      <c r="H75" s="78"/>
    </row>
    <row r="76" spans="1:9" ht="17.2" customHeight="1" x14ac:dyDescent="0.2">
      <c r="A76" s="78"/>
      <c r="B76" s="78"/>
      <c r="C76" s="78"/>
      <c r="D76" s="79"/>
      <c r="E76" s="78"/>
      <c r="F76" s="78"/>
      <c r="G76" s="78"/>
      <c r="H76" s="78"/>
    </row>
    <row r="77" spans="1:9" ht="17.2" customHeight="1" x14ac:dyDescent="0.2">
      <c r="A77" s="78"/>
      <c r="B77" s="78"/>
      <c r="C77" s="78"/>
      <c r="D77" s="79"/>
      <c r="E77" s="78"/>
      <c r="F77" s="78"/>
      <c r="G77" s="78"/>
      <c r="H77" s="78"/>
    </row>
    <row r="78" spans="1:9" ht="17.2" customHeight="1" x14ac:dyDescent="0.2">
      <c r="A78" s="78"/>
      <c r="B78" s="78"/>
      <c r="C78" s="78"/>
      <c r="D78" s="79"/>
      <c r="E78" s="78"/>
      <c r="F78" s="78"/>
      <c r="G78" s="78"/>
      <c r="H78" s="78"/>
    </row>
    <row r="79" spans="1:9" ht="17.2" customHeight="1" x14ac:dyDescent="0.2">
      <c r="A79" s="78"/>
      <c r="B79" s="78"/>
      <c r="C79" s="78"/>
      <c r="D79" s="79"/>
      <c r="E79" s="78"/>
      <c r="F79" s="78"/>
      <c r="G79" s="78"/>
      <c r="H79" s="78"/>
    </row>
    <row r="80" spans="1:9" ht="17.2" customHeight="1" x14ac:dyDescent="0.2">
      <c r="A80" s="78"/>
      <c r="B80" s="78"/>
      <c r="C80" s="78"/>
      <c r="D80" s="79"/>
      <c r="E80" s="78"/>
      <c r="F80" s="78"/>
      <c r="G80" s="78"/>
      <c r="H80" s="78"/>
    </row>
    <row r="81" spans="1:8" ht="17.2" customHeight="1" x14ac:dyDescent="0.2">
      <c r="A81" s="78"/>
      <c r="B81" s="78"/>
      <c r="C81" s="78"/>
      <c r="D81" s="79"/>
      <c r="E81" s="78"/>
      <c r="F81" s="78"/>
      <c r="G81" s="78"/>
      <c r="H81" s="78"/>
    </row>
    <row r="82" spans="1:8" ht="17.2" customHeight="1" x14ac:dyDescent="0.2">
      <c r="A82" s="78"/>
      <c r="B82" s="78"/>
      <c r="C82" s="78"/>
      <c r="D82" s="79"/>
      <c r="E82" s="78"/>
      <c r="F82" s="78"/>
      <c r="G82" s="78"/>
      <c r="H82" s="78"/>
    </row>
    <row r="83" spans="1:8" ht="17.2" customHeight="1" x14ac:dyDescent="0.2">
      <c r="A83" s="78"/>
      <c r="B83" s="78"/>
      <c r="C83" s="78"/>
      <c r="D83" s="79"/>
      <c r="E83" s="78"/>
      <c r="F83" s="78"/>
      <c r="G83" s="78"/>
      <c r="H83" s="78"/>
    </row>
    <row r="84" spans="1:8" ht="17.2" customHeight="1" x14ac:dyDescent="0.2">
      <c r="A84" s="78"/>
      <c r="B84" s="78"/>
      <c r="C84" s="78"/>
      <c r="D84" s="79"/>
      <c r="E84" s="78"/>
      <c r="F84" s="78"/>
      <c r="G84" s="78"/>
      <c r="H84" s="78"/>
    </row>
    <row r="85" spans="1:8" ht="17.2" customHeight="1" x14ac:dyDescent="0.2">
      <c r="A85" s="78"/>
      <c r="B85" s="78"/>
      <c r="C85" s="78"/>
      <c r="D85" s="79"/>
      <c r="E85" s="78"/>
      <c r="F85" s="78"/>
      <c r="G85" s="78"/>
      <c r="H85" s="78"/>
    </row>
    <row r="86" spans="1:8" ht="17.2" customHeight="1" x14ac:dyDescent="0.2"/>
    <row r="87" spans="1:8" ht="17.2" customHeight="1" x14ac:dyDescent="0.2"/>
    <row r="88" spans="1:8" ht="17.2" customHeight="1" x14ac:dyDescent="0.2"/>
    <row r="89" spans="1:8" ht="17.2" customHeight="1" x14ac:dyDescent="0.2"/>
    <row r="90" spans="1:8" ht="17.2" customHeight="1" x14ac:dyDescent="0.2"/>
    <row r="91" spans="1:8" ht="17.2" customHeight="1" x14ac:dyDescent="0.2"/>
    <row r="92" spans="1:8" ht="17.2" customHeight="1" x14ac:dyDescent="0.2"/>
    <row r="93" spans="1:8" ht="17.2" customHeight="1" x14ac:dyDescent="0.2"/>
    <row r="94" spans="1:8" ht="17.2" customHeight="1" x14ac:dyDescent="0.2"/>
    <row r="95" spans="1:8" ht="17.2" customHeight="1" x14ac:dyDescent="0.2"/>
    <row r="96" spans="1:8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  <row r="1491" ht="17.2" customHeight="1" x14ac:dyDescent="0.2"/>
    <row r="1492" ht="17.2" customHeight="1" x14ac:dyDescent="0.2"/>
    <row r="1493" ht="17.2" customHeight="1" x14ac:dyDescent="0.2"/>
    <row r="1494" ht="17.2" customHeight="1" x14ac:dyDescent="0.2"/>
    <row r="1495" ht="17.2" customHeight="1" x14ac:dyDescent="0.2"/>
    <row r="1496" ht="17.2" customHeight="1" x14ac:dyDescent="0.2"/>
    <row r="1497" ht="17.2" customHeight="1" x14ac:dyDescent="0.2"/>
    <row r="1498" ht="17.2" customHeight="1" x14ac:dyDescent="0.2"/>
    <row r="1499" ht="17.2" customHeight="1" x14ac:dyDescent="0.2"/>
    <row r="1500" ht="17.2" customHeight="1" x14ac:dyDescent="0.2"/>
    <row r="1501" ht="17.2" customHeight="1" x14ac:dyDescent="0.2"/>
    <row r="1502" ht="17.2" customHeight="1" x14ac:dyDescent="0.2"/>
    <row r="1503" ht="17.2" customHeight="1" x14ac:dyDescent="0.2"/>
    <row r="1504" ht="17.2" customHeight="1" x14ac:dyDescent="0.2"/>
    <row r="1505" ht="17.2" customHeight="1" x14ac:dyDescent="0.2"/>
    <row r="1506" ht="17.2" customHeight="1" x14ac:dyDescent="0.2"/>
    <row r="1507" ht="17.2" customHeight="1" x14ac:dyDescent="0.2"/>
    <row r="1508" ht="17.2" customHeight="1" x14ac:dyDescent="0.2"/>
    <row r="1509" ht="17.2" customHeight="1" x14ac:dyDescent="0.2"/>
    <row r="1510" ht="17.2" customHeight="1" x14ac:dyDescent="0.2"/>
    <row r="1511" ht="17.2" customHeight="1" x14ac:dyDescent="0.2"/>
  </sheetData>
  <mergeCells count="5">
    <mergeCell ref="A8:B8"/>
    <mergeCell ref="A51:C51"/>
    <mergeCell ref="A57:B57"/>
    <mergeCell ref="G66:H68"/>
    <mergeCell ref="A69:H69"/>
  </mergeCells>
  <printOptions gridLines="1"/>
  <pageMargins left="0.23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2017-01-12T11:30:03Z</dcterms:created>
  <dcterms:modified xsi:type="dcterms:W3CDTF">2017-01-12T11:30:29Z</dcterms:modified>
</cp:coreProperties>
</file>