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GO" sheetId="1" r:id="rId1"/>
  </sheets>
  <calcPr calcId="144525"/>
</workbook>
</file>

<file path=xl/calcChain.xml><?xml version="1.0" encoding="utf-8"?>
<calcChain xmlns="http://schemas.openxmlformats.org/spreadsheetml/2006/main">
  <c r="F54" i="1" l="1"/>
  <c r="C55" i="1" s="1"/>
  <c r="E54" i="1"/>
  <c r="E56" i="1" s="1"/>
  <c r="C54" i="1" s="1"/>
  <c r="C56" i="1" s="1"/>
</calcChain>
</file>

<file path=xl/sharedStrings.xml><?xml version="1.0" encoding="utf-8"?>
<sst xmlns="http://schemas.openxmlformats.org/spreadsheetml/2006/main" count="61" uniqueCount="52">
  <si>
    <t>entrate</t>
  </si>
  <si>
    <t>uscite</t>
  </si>
  <si>
    <t>accreditare</t>
  </si>
  <si>
    <t>addebitare</t>
  </si>
  <si>
    <t>S. E.C. CL. N. 60</t>
  </si>
  <si>
    <t>S. FT. CL. N° 11/L</t>
  </si>
  <si>
    <t>S. FT. CL. N° 44/E</t>
  </si>
  <si>
    <t>S. FT. CL. N° 35/E</t>
  </si>
  <si>
    <t>S. FT. CL. N° 68/E</t>
  </si>
  <si>
    <t xml:space="preserve">S. FT. CL. N°08/E-09/E-12/E-16/E </t>
  </si>
  <si>
    <t xml:space="preserve">S. FT. CL. </t>
  </si>
  <si>
    <t>GSE</t>
  </si>
  <si>
    <t>SP. P.T.</t>
  </si>
  <si>
    <t>S. FT. FORN. N° 289</t>
  </si>
  <si>
    <t>S. FT. FORN.</t>
  </si>
  <si>
    <t>S. FT. FORN. N° 295</t>
  </si>
  <si>
    <t>S. FT. FORN. N° 298</t>
  </si>
  <si>
    <t>S. FT. FORN. N°299</t>
  </si>
  <si>
    <t>S. FT. FORN. N° 302</t>
  </si>
  <si>
    <t>S. FT. FORN. N° 306</t>
  </si>
  <si>
    <t>S. FT. FORN. N°307</t>
  </si>
  <si>
    <t>S. FT. FORN. N° 292-293</t>
  </si>
  <si>
    <t>S. FT. FORN. N° 268+COMM</t>
  </si>
  <si>
    <t>RIMBORSO FT. FORN. N° 248</t>
  </si>
  <si>
    <t>S. FT. FORN. N° 272</t>
  </si>
  <si>
    <t>S. FT. FORN. N° 282</t>
  </si>
  <si>
    <t>S. FT. FORN. N° 256+COMM</t>
  </si>
  <si>
    <t>S. FT. FORN. N° 260</t>
  </si>
  <si>
    <t>S. FT. FORN. N° 266</t>
  </si>
  <si>
    <t>S. FT. FORN. N° 233</t>
  </si>
  <si>
    <t>S. FT. FORN. N°261</t>
  </si>
  <si>
    <t>S. FT. FORN. N°259</t>
  </si>
  <si>
    <t>S. FT. FORN. N°213-230-231-234</t>
  </si>
  <si>
    <t>S. FT. FORN. N°214-215-228-232-235</t>
  </si>
  <si>
    <t>S. FT. FORN. N°219</t>
  </si>
  <si>
    <t>S. FT. FORN. N°273</t>
  </si>
  <si>
    <t>S. FT. FORN. N°153-206-242</t>
  </si>
  <si>
    <t>S. FT. FORN. N°</t>
  </si>
  <si>
    <t>FT. FORN. N°</t>
  </si>
  <si>
    <t>GASOLIO</t>
  </si>
  <si>
    <t>VERSAMENTO</t>
  </si>
  <si>
    <t>VERSAMENTO ASS. RIMBORSO ENI</t>
  </si>
  <si>
    <t xml:space="preserve">DA CORRISPETTIVI </t>
  </si>
  <si>
    <t xml:space="preserve">RETRIBUZIONI LUGLIO </t>
  </si>
  <si>
    <t>VERS. INPS + IRPEF</t>
  </si>
  <si>
    <t xml:space="preserve">F24 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</si>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</sst>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right"/>
    </xf>
    <xf numFmtId="4" fontId="0" fillId="0" borderId="0" xfId="0" applyNumberFormat="1"/>
    <xf numFmtId="0" fontId="4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right"/>
    </xf>
    <xf numFmtId="4" fontId="5" fillId="0" borderId="0" xfId="0" applyNumberFormat="1" applyFont="1"/>
    <xf numFmtId="43" fontId="7" fillId="0" borderId="0" xfId="0" applyNumberFormat="1" applyFont="1" applyFill="1" applyAlignment="1"/>
    <xf numFmtId="43" fontId="7" fillId="0" borderId="0" xfId="1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/>
    <xf numFmtId="0" fontId="4" fillId="0" borderId="0" xfId="0" applyFont="1" applyFill="1" applyAlignment="1"/>
    <xf numFmtId="43" fontId="5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3" fontId="6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indent="1"/>
    </xf>
    <xf numFmtId="165" fontId="1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5" fontId="6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40480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36523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40480" y="10357658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222182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57</xdr:row>
      <xdr:rowOff>0</xdr:rowOff>
    </xdr:from>
    <xdr:to>
      <xdr:col>7</xdr:col>
      <xdr:colOff>955964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36523" y="10357658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1222182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3840480" y="4156364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20</xdr:row>
      <xdr:rowOff>0</xdr:rowOff>
    </xdr:from>
    <xdr:to>
      <xdr:col>7</xdr:col>
      <xdr:colOff>955964</xdr:colOff>
      <xdr:row>20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5436523" y="4156364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840480" y="10141527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56</xdr:row>
      <xdr:rowOff>0</xdr:rowOff>
    </xdr:from>
    <xdr:to>
      <xdr:col>7</xdr:col>
      <xdr:colOff>955964</xdr:colOff>
      <xdr:row>56</xdr:row>
      <xdr:rowOff>0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5436523" y="1014152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53</xdr:row>
      <xdr:rowOff>8313</xdr:rowOff>
    </xdr:from>
    <xdr:to>
      <xdr:col>3</xdr:col>
      <xdr:colOff>8313</xdr:colOff>
      <xdr:row>56</xdr:row>
      <xdr:rowOff>0</xdr:rowOff>
    </xdr:to>
    <xdr:sp macro="" textlink="">
      <xdr:nvSpPr>
        <xdr:cNvPr id="15" name="Rectangle 38"/>
        <xdr:cNvSpPr>
          <a:spLocks noChangeArrowheads="1"/>
        </xdr:cNvSpPr>
      </xdr:nvSpPr>
      <xdr:spPr bwMode="auto">
        <a:xfrm>
          <a:off x="3042458" y="955132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8"/>
  <sheetViews>
    <sheetView tabSelected="1" zoomScale="150" zoomScaleNormal="150" workbookViewId="0">
      <pane xSplit="8" ySplit="2" topLeftCell="I41" activePane="bottomRight" state="frozen"/>
      <selection pane="topRight" activeCell="H1" sqref="H1"/>
      <selection pane="bottomLeft" activeCell="A3" sqref="A3"/>
      <selection pane="bottomRight" activeCell="E62" sqref="E62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875" style="14" customWidth="1"/>
    <col min="5" max="5" width="11.125" customWidth="1"/>
    <col min="6" max="6" width="12.75" customWidth="1"/>
    <col min="7" max="8" width="11.25" customWidth="1"/>
  </cols>
  <sheetData>
    <row r="1" spans="1:8" ht="22.6" customHeight="1" x14ac:dyDescent="0.2">
      <c r="A1" s="1"/>
      <c r="B1" s="1"/>
      <c r="C1" s="2"/>
      <c r="D1" s="3"/>
      <c r="E1" s="4"/>
      <c r="F1" s="3"/>
      <c r="G1" s="4"/>
      <c r="H1" s="5"/>
    </row>
    <row r="2" spans="1:8" ht="22.6" customHeight="1" x14ac:dyDescent="0.3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8" ht="16.2" customHeight="1" x14ac:dyDescent="0.25">
      <c r="A3" s="11" t="s">
        <v>4</v>
      </c>
      <c r="B3" s="12"/>
      <c r="C3" s="13">
        <v>34.75</v>
      </c>
      <c r="E3" s="15"/>
      <c r="F3" s="16"/>
      <c r="G3" s="16"/>
      <c r="H3" s="17"/>
    </row>
    <row r="4" spans="1:8" ht="16.2" customHeight="1" x14ac:dyDescent="0.25">
      <c r="A4" s="11" t="s">
        <v>5</v>
      </c>
      <c r="B4" s="15"/>
      <c r="C4" s="15"/>
      <c r="E4" s="18">
        <v>72.900000000000006</v>
      </c>
      <c r="F4" s="19"/>
      <c r="G4" s="16"/>
      <c r="H4" s="16"/>
    </row>
    <row r="5" spans="1:8" ht="16.2" customHeight="1" x14ac:dyDescent="0.25">
      <c r="A5" s="11" t="s">
        <v>6</v>
      </c>
      <c r="B5" s="15"/>
      <c r="C5" s="15"/>
      <c r="E5" s="15"/>
      <c r="F5" s="20"/>
      <c r="G5" s="18">
        <v>3500</v>
      </c>
      <c r="H5" s="17"/>
    </row>
    <row r="6" spans="1:8" ht="16.2" customHeight="1" x14ac:dyDescent="0.25">
      <c r="A6" s="21" t="s">
        <v>7</v>
      </c>
      <c r="B6" s="22"/>
      <c r="C6" s="23"/>
      <c r="E6" s="23"/>
      <c r="F6" s="23"/>
      <c r="G6" s="24">
        <v>148.85</v>
      </c>
      <c r="H6" s="16"/>
    </row>
    <row r="7" spans="1:8" ht="16.2" customHeight="1" x14ac:dyDescent="0.25">
      <c r="A7" s="21" t="s">
        <v>8</v>
      </c>
      <c r="B7" s="22"/>
      <c r="C7" s="23"/>
      <c r="E7" s="23"/>
      <c r="F7" s="23"/>
      <c r="G7" s="24">
        <v>700</v>
      </c>
      <c r="H7" s="25"/>
    </row>
    <row r="8" spans="1:8" ht="16.2" customHeight="1" x14ac:dyDescent="0.25">
      <c r="A8" s="21" t="s">
        <v>9</v>
      </c>
      <c r="B8" s="22"/>
      <c r="C8" s="23"/>
      <c r="E8" s="23"/>
      <c r="F8" s="23"/>
      <c r="G8" s="24">
        <v>12243.89</v>
      </c>
      <c r="H8" s="16"/>
    </row>
    <row r="9" spans="1:8" ht="16.2" customHeight="1" x14ac:dyDescent="0.25">
      <c r="A9" s="11" t="s">
        <v>10</v>
      </c>
      <c r="B9" s="15" t="s">
        <v>11</v>
      </c>
      <c r="D9" s="18"/>
      <c r="E9" s="15"/>
      <c r="F9" s="15"/>
      <c r="G9" s="18">
        <v>217.61</v>
      </c>
      <c r="H9" s="16"/>
    </row>
    <row r="10" spans="1:8" ht="16.2" customHeight="1" x14ac:dyDescent="0.25">
      <c r="A10" s="15" t="s">
        <v>12</v>
      </c>
      <c r="E10" s="15"/>
      <c r="F10" s="26">
        <v>9.26</v>
      </c>
      <c r="G10" s="27"/>
      <c r="H10" s="16"/>
    </row>
    <row r="11" spans="1:8" ht="16.2" customHeight="1" x14ac:dyDescent="0.25">
      <c r="A11" s="21" t="s">
        <v>13</v>
      </c>
      <c r="B11" s="23"/>
      <c r="C11" s="23"/>
      <c r="E11" s="23"/>
      <c r="F11" s="23"/>
      <c r="G11" s="28"/>
      <c r="H11" s="24">
        <v>507.22</v>
      </c>
    </row>
    <row r="12" spans="1:8" ht="16.2" customHeight="1" x14ac:dyDescent="0.25">
      <c r="A12" s="11" t="s">
        <v>14</v>
      </c>
      <c r="B12" s="29">
        <v>290</v>
      </c>
      <c r="C12" s="23"/>
      <c r="E12" s="23"/>
      <c r="F12" s="15"/>
      <c r="G12" s="17"/>
      <c r="H12" s="18">
        <v>101.45</v>
      </c>
    </row>
    <row r="13" spans="1:8" ht="16.2" customHeight="1" x14ac:dyDescent="0.25">
      <c r="A13" s="11" t="s">
        <v>14</v>
      </c>
      <c r="B13" s="29">
        <v>291</v>
      </c>
      <c r="C13" s="23"/>
      <c r="E13" s="23"/>
      <c r="F13" s="15"/>
      <c r="G13" s="30"/>
      <c r="H13" s="18">
        <v>198.77</v>
      </c>
    </row>
    <row r="14" spans="1:8" ht="16.2" customHeight="1" x14ac:dyDescent="0.25">
      <c r="A14" s="21" t="s">
        <v>15</v>
      </c>
      <c r="B14" s="23"/>
      <c r="C14" s="23"/>
      <c r="E14" s="23"/>
      <c r="F14" s="23"/>
      <c r="G14" s="17"/>
      <c r="H14" s="24">
        <v>878.72</v>
      </c>
    </row>
    <row r="15" spans="1:8" ht="16.2" customHeight="1" x14ac:dyDescent="0.25">
      <c r="A15" s="11" t="s">
        <v>16</v>
      </c>
      <c r="B15" s="29"/>
      <c r="C15" s="23"/>
      <c r="E15" s="23"/>
      <c r="F15" s="15"/>
      <c r="G15" s="30"/>
      <c r="H15" s="18">
        <v>695.4</v>
      </c>
    </row>
    <row r="16" spans="1:8" ht="16.2" customHeight="1" x14ac:dyDescent="0.25">
      <c r="A16" s="11" t="s">
        <v>17</v>
      </c>
      <c r="B16" s="29"/>
      <c r="C16" s="15"/>
      <c r="E16" s="15"/>
      <c r="F16" s="18">
        <v>369.51</v>
      </c>
      <c r="G16" s="30"/>
      <c r="H16" s="16"/>
    </row>
    <row r="17" spans="1:8" ht="16.2" customHeight="1" x14ac:dyDescent="0.25">
      <c r="A17" s="31" t="s">
        <v>18</v>
      </c>
      <c r="B17" s="32"/>
      <c r="C17" s="15"/>
      <c r="E17" s="15"/>
      <c r="F17" s="18">
        <v>373.36</v>
      </c>
      <c r="G17" s="30"/>
      <c r="H17" s="16"/>
    </row>
    <row r="18" spans="1:8" ht="16.2" customHeight="1" x14ac:dyDescent="0.25">
      <c r="A18" s="21" t="s">
        <v>19</v>
      </c>
      <c r="B18" s="23"/>
      <c r="C18" s="23"/>
      <c r="E18" s="23"/>
      <c r="F18" s="24">
        <v>265.2</v>
      </c>
      <c r="G18" s="17"/>
      <c r="H18" s="16"/>
    </row>
    <row r="19" spans="1:8" ht="16.2" customHeight="1" x14ac:dyDescent="0.25">
      <c r="A19" s="11" t="s">
        <v>20</v>
      </c>
      <c r="B19" s="29"/>
      <c r="C19" s="15"/>
      <c r="E19" s="15"/>
      <c r="F19" s="18">
        <v>177.63</v>
      </c>
      <c r="G19" s="30"/>
      <c r="H19" s="16"/>
    </row>
    <row r="20" spans="1:8" ht="16.2" customHeight="1" x14ac:dyDescent="0.25">
      <c r="A20" s="21" t="s">
        <v>21</v>
      </c>
      <c r="B20" s="22"/>
      <c r="C20" s="23"/>
      <c r="E20" s="23"/>
      <c r="F20" s="23"/>
      <c r="G20" s="20"/>
      <c r="H20" s="24">
        <v>312.99</v>
      </c>
    </row>
    <row r="21" spans="1:8" ht="16.2" customHeight="1" x14ac:dyDescent="0.25">
      <c r="A21" s="11" t="s">
        <v>22</v>
      </c>
      <c r="B21" s="15"/>
      <c r="C21" s="15"/>
      <c r="E21" s="23"/>
      <c r="F21" s="15"/>
      <c r="G21" s="16"/>
      <c r="H21" s="18">
        <v>284.8</v>
      </c>
    </row>
    <row r="22" spans="1:8" ht="16.2" customHeight="1" x14ac:dyDescent="0.25">
      <c r="A22" s="21" t="s">
        <v>23</v>
      </c>
      <c r="B22" s="22"/>
      <c r="C22" s="23"/>
      <c r="E22" s="23"/>
      <c r="F22" s="23"/>
      <c r="G22" s="24">
        <v>10</v>
      </c>
      <c r="H22" s="20"/>
    </row>
    <row r="23" spans="1:8" ht="16.2" customHeight="1" x14ac:dyDescent="0.25">
      <c r="A23" s="21" t="s">
        <v>24</v>
      </c>
      <c r="B23" s="22"/>
      <c r="C23" s="23"/>
      <c r="D23" s="24">
        <v>957.7</v>
      </c>
      <c r="E23" s="15"/>
      <c r="F23" s="23"/>
      <c r="G23" s="16"/>
      <c r="H23" s="20"/>
    </row>
    <row r="24" spans="1:8" ht="16.2" customHeight="1" x14ac:dyDescent="0.25">
      <c r="A24" s="21" t="s">
        <v>25</v>
      </c>
      <c r="B24" s="22"/>
      <c r="C24" s="23"/>
      <c r="D24" s="24">
        <v>355.81</v>
      </c>
      <c r="E24" s="15"/>
      <c r="F24" s="23"/>
      <c r="G24" s="16"/>
      <c r="H24" s="20"/>
    </row>
    <row r="25" spans="1:8" ht="16.2" customHeight="1" x14ac:dyDescent="0.25">
      <c r="A25" s="11" t="s">
        <v>26</v>
      </c>
      <c r="B25" s="15"/>
      <c r="C25" s="15"/>
      <c r="E25" s="23"/>
      <c r="F25" s="15"/>
      <c r="G25" s="16"/>
      <c r="H25" s="18">
        <v>246.95</v>
      </c>
    </row>
    <row r="26" spans="1:8" ht="16.2" customHeight="1" x14ac:dyDescent="0.25">
      <c r="A26" s="21" t="s">
        <v>27</v>
      </c>
      <c r="B26" s="22"/>
      <c r="C26" s="23"/>
      <c r="D26" s="24">
        <v>957.7</v>
      </c>
      <c r="E26" s="15"/>
      <c r="F26" s="23"/>
      <c r="G26" s="16"/>
      <c r="H26" s="20"/>
    </row>
    <row r="27" spans="1:8" ht="16.2" customHeight="1" x14ac:dyDescent="0.25">
      <c r="A27" s="21" t="s">
        <v>28</v>
      </c>
      <c r="B27" s="22"/>
      <c r="C27" s="23"/>
      <c r="E27" s="23"/>
      <c r="F27" s="23"/>
      <c r="G27" s="16"/>
      <c r="H27" s="24">
        <v>494.95</v>
      </c>
    </row>
    <row r="28" spans="1:8" ht="16.2" customHeight="1" x14ac:dyDescent="0.25">
      <c r="A28" s="21" t="s">
        <v>29</v>
      </c>
      <c r="B28" s="22"/>
      <c r="C28" s="23"/>
      <c r="E28" s="23"/>
      <c r="F28" s="23"/>
      <c r="G28" s="16"/>
      <c r="H28" s="24">
        <v>402.45</v>
      </c>
    </row>
    <row r="29" spans="1:8" ht="16.2" customHeight="1" x14ac:dyDescent="0.25">
      <c r="A29" s="11" t="s">
        <v>30</v>
      </c>
      <c r="B29" s="29"/>
      <c r="C29" s="15"/>
      <c r="E29" s="15"/>
      <c r="F29" s="15"/>
      <c r="G29" s="16"/>
      <c r="H29" s="18">
        <v>337.5</v>
      </c>
    </row>
    <row r="30" spans="1:8" ht="16.2" customHeight="1" x14ac:dyDescent="0.25">
      <c r="A30" s="11" t="s">
        <v>31</v>
      </c>
      <c r="B30" s="29"/>
      <c r="C30" s="15"/>
      <c r="E30" s="15"/>
      <c r="F30" s="15"/>
      <c r="G30" s="16"/>
      <c r="H30" s="18">
        <v>430.5</v>
      </c>
    </row>
    <row r="31" spans="1:8" ht="16.2" customHeight="1" x14ac:dyDescent="0.25">
      <c r="A31" s="11" t="s">
        <v>32</v>
      </c>
      <c r="B31" s="29"/>
      <c r="C31" s="15"/>
      <c r="E31" s="15"/>
      <c r="F31" s="15"/>
      <c r="G31" s="16"/>
      <c r="H31" s="18">
        <v>699.87</v>
      </c>
    </row>
    <row r="32" spans="1:8" ht="16.2" customHeight="1" x14ac:dyDescent="0.25">
      <c r="A32" s="11" t="s">
        <v>33</v>
      </c>
      <c r="B32" s="29"/>
      <c r="C32" s="15"/>
      <c r="E32" s="15"/>
      <c r="F32" s="15"/>
      <c r="G32" s="16"/>
      <c r="H32" s="18">
        <v>566.74</v>
      </c>
    </row>
    <row r="33" spans="1:8" ht="16.2" customHeight="1" x14ac:dyDescent="0.25">
      <c r="A33" s="11" t="s">
        <v>34</v>
      </c>
      <c r="B33" s="29"/>
      <c r="C33" s="15"/>
      <c r="E33" s="23"/>
      <c r="F33" s="15"/>
      <c r="G33" s="16"/>
      <c r="H33" s="18">
        <v>383.1</v>
      </c>
    </row>
    <row r="34" spans="1:8" ht="16.2" customHeight="1" x14ac:dyDescent="0.25">
      <c r="A34" s="11" t="s">
        <v>35</v>
      </c>
      <c r="B34" s="29"/>
      <c r="C34" s="15"/>
      <c r="E34" s="15"/>
      <c r="F34" s="15"/>
      <c r="G34" s="16"/>
      <c r="H34" s="18">
        <v>1141.92</v>
      </c>
    </row>
    <row r="35" spans="1:8" ht="16.2" customHeight="1" x14ac:dyDescent="0.25">
      <c r="A35" s="11" t="s">
        <v>36</v>
      </c>
      <c r="B35" s="29"/>
      <c r="C35" s="15"/>
      <c r="E35" s="15"/>
      <c r="F35" s="15"/>
      <c r="G35" s="16"/>
      <c r="H35" s="18">
        <v>476.44</v>
      </c>
    </row>
    <row r="36" spans="1:8" ht="16.2" customHeight="1" x14ac:dyDescent="0.25">
      <c r="A36" s="11" t="s">
        <v>37</v>
      </c>
      <c r="B36" s="29"/>
      <c r="C36" s="15"/>
      <c r="E36" s="15"/>
      <c r="F36" s="15"/>
      <c r="G36" s="16"/>
      <c r="H36" s="18">
        <v>8643.82</v>
      </c>
    </row>
    <row r="37" spans="1:8" ht="16.2" customHeight="1" x14ac:dyDescent="0.25">
      <c r="A37" s="33" t="s">
        <v>38</v>
      </c>
      <c r="B37" s="34" t="s">
        <v>39</v>
      </c>
      <c r="C37" s="15"/>
      <c r="D37" s="18">
        <v>55</v>
      </c>
      <c r="E37" s="15"/>
      <c r="F37" s="15"/>
      <c r="G37" s="16"/>
      <c r="H37" s="20"/>
    </row>
    <row r="38" spans="1:8" ht="16.2" customHeight="1" x14ac:dyDescent="0.25">
      <c r="A38" s="33" t="s">
        <v>38</v>
      </c>
      <c r="B38" s="34" t="s">
        <v>39</v>
      </c>
      <c r="C38" s="15"/>
      <c r="D38" s="18">
        <v>47</v>
      </c>
      <c r="E38" s="15"/>
      <c r="F38" s="15"/>
      <c r="G38" s="16"/>
      <c r="H38" s="20"/>
    </row>
    <row r="39" spans="1:8" ht="16.2" customHeight="1" x14ac:dyDescent="0.25">
      <c r="A39" s="33" t="s">
        <v>38</v>
      </c>
      <c r="B39" s="34" t="s">
        <v>39</v>
      </c>
      <c r="C39" s="15"/>
      <c r="D39" s="18">
        <v>52</v>
      </c>
      <c r="E39" s="15"/>
      <c r="F39" s="15"/>
      <c r="G39" s="16"/>
      <c r="H39" s="20"/>
    </row>
    <row r="40" spans="1:8" ht="16.2" customHeight="1" x14ac:dyDescent="0.25">
      <c r="A40" s="11" t="s">
        <v>40</v>
      </c>
      <c r="B40" s="15"/>
      <c r="C40" s="15"/>
      <c r="E40" s="15"/>
      <c r="F40" s="18">
        <v>7725</v>
      </c>
      <c r="G40" s="18">
        <v>7725</v>
      </c>
      <c r="H40" s="20"/>
    </row>
    <row r="41" spans="1:8" ht="16.2" customHeight="1" x14ac:dyDescent="0.25">
      <c r="A41" s="11" t="s">
        <v>40</v>
      </c>
      <c r="B41" s="15"/>
      <c r="C41" s="15"/>
      <c r="E41" s="15"/>
      <c r="F41" s="18">
        <v>1690</v>
      </c>
      <c r="G41" s="18">
        <v>1690</v>
      </c>
      <c r="H41" s="20"/>
    </row>
    <row r="42" spans="1:8" ht="16.2" customHeight="1" x14ac:dyDescent="0.25">
      <c r="A42" s="11" t="s">
        <v>41</v>
      </c>
      <c r="B42" s="15"/>
      <c r="C42" s="15"/>
      <c r="E42" s="15"/>
      <c r="F42" s="15"/>
      <c r="G42" s="18">
        <v>217.79</v>
      </c>
      <c r="H42" s="20"/>
    </row>
    <row r="43" spans="1:8" ht="16.2" customHeight="1" x14ac:dyDescent="0.25">
      <c r="A43" s="35" t="s">
        <v>42</v>
      </c>
      <c r="B43" s="35"/>
      <c r="C43" s="23"/>
      <c r="E43" s="36">
        <v>7544.14</v>
      </c>
      <c r="F43" s="37"/>
      <c r="G43" s="16"/>
      <c r="H43" s="38"/>
    </row>
    <row r="44" spans="1:8" ht="16.2" customHeight="1" x14ac:dyDescent="0.25">
      <c r="A44" s="21" t="s">
        <v>43</v>
      </c>
      <c r="B44" s="23"/>
      <c r="C44" s="23"/>
      <c r="E44" s="22"/>
      <c r="F44" s="11"/>
      <c r="G44" s="16"/>
      <c r="H44" s="39">
        <v>2911</v>
      </c>
    </row>
    <row r="45" spans="1:8" ht="16.2" customHeight="1" x14ac:dyDescent="0.25">
      <c r="A45" s="50" t="s">
        <v>44</v>
      </c>
      <c r="B45" s="50"/>
      <c r="C45" s="50"/>
      <c r="E45" s="15"/>
      <c r="F45" s="15"/>
      <c r="G45" s="16"/>
      <c r="H45" s="24">
        <v>2867.04</v>
      </c>
    </row>
    <row r="46" spans="1:8" ht="16.2" customHeight="1" x14ac:dyDescent="0.25">
      <c r="A46" s="50" t="s">
        <v>44</v>
      </c>
      <c r="B46" s="50"/>
      <c r="C46" s="50"/>
      <c r="E46" s="15"/>
      <c r="F46" s="15"/>
      <c r="G46" s="16"/>
      <c r="H46" s="24">
        <v>4339.2299999999996</v>
      </c>
    </row>
    <row r="47" spans="1:8" ht="16.2" customHeight="1" x14ac:dyDescent="0.25">
      <c r="A47" s="50" t="s">
        <v>45</v>
      </c>
      <c r="B47" s="50"/>
      <c r="C47" s="50"/>
      <c r="E47" s="15"/>
      <c r="F47" s="15"/>
      <c r="G47" s="16"/>
      <c r="H47" s="24">
        <v>319</v>
      </c>
    </row>
    <row r="48" spans="1:8" ht="15.75" hidden="1" customHeight="1" x14ac:dyDescent="0.2">
      <c r="A48" s="51"/>
      <c r="B48" s="51"/>
      <c r="C48" s="51"/>
      <c r="D48" s="51"/>
      <c r="E48" s="51"/>
      <c r="F48" s="51"/>
      <c r="G48" s="51"/>
      <c r="H48" s="51"/>
    </row>
    <row r="49" spans="1:8" ht="15.75" hidden="1" customHeight="1" x14ac:dyDescent="0.2">
      <c r="A49" s="51"/>
      <c r="B49" s="51"/>
      <c r="C49" s="51"/>
      <c r="D49" s="51"/>
      <c r="E49" s="51"/>
      <c r="F49" s="51"/>
      <c r="G49" s="51"/>
      <c r="H49" s="51"/>
    </row>
    <row r="50" spans="1:8" ht="15.75" hidden="1" customHeight="1" x14ac:dyDescent="0.2">
      <c r="A50" s="51"/>
      <c r="B50" s="51"/>
      <c r="C50" s="51"/>
      <c r="D50" s="51"/>
      <c r="E50" s="51"/>
      <c r="F50" s="51"/>
      <c r="G50" s="51"/>
      <c r="H50" s="51"/>
    </row>
    <row r="51" spans="1:8" ht="15.75" hidden="1" customHeight="1" x14ac:dyDescent="0.2">
      <c r="A51" s="51"/>
      <c r="B51" s="51"/>
      <c r="C51" s="51"/>
      <c r="D51" s="51"/>
      <c r="E51" s="51"/>
      <c r="F51" s="51"/>
      <c r="G51" s="51"/>
      <c r="H51" s="51"/>
    </row>
    <row r="52" spans="1:8" ht="15.75" hidden="1" customHeight="1" x14ac:dyDescent="0.2">
      <c r="A52" s="51"/>
      <c r="B52" s="51"/>
      <c r="C52" s="51"/>
      <c r="D52" s="51"/>
      <c r="E52" s="51"/>
      <c r="F52" s="51"/>
      <c r="G52" s="51"/>
      <c r="H52" s="51"/>
    </row>
    <row r="53" spans="1:8" ht="15.05" hidden="1" customHeight="1" x14ac:dyDescent="0.2">
      <c r="A53" s="51"/>
      <c r="B53" s="51"/>
      <c r="C53" s="51"/>
      <c r="D53" s="51"/>
      <c r="E53" s="51"/>
      <c r="F53" s="51"/>
      <c r="G53" s="51"/>
      <c r="H53" s="51"/>
    </row>
    <row r="54" spans="1:8" ht="16.2" customHeight="1" x14ac:dyDescent="0.3">
      <c r="A54" s="40" t="s">
        <v>46</v>
      </c>
      <c r="B54" s="40"/>
      <c r="C54" s="41">
        <f>E56</f>
        <v>11637.86</v>
      </c>
      <c r="D54" s="42" t="s">
        <v>47</v>
      </c>
      <c r="E54" s="43">
        <f>SUM(E3:E53)</f>
        <v>7617.04</v>
      </c>
      <c r="F54" s="44">
        <f>SUM(F3:F53)</f>
        <v>10609.96</v>
      </c>
      <c r="G54" s="52"/>
      <c r="H54" s="53"/>
    </row>
    <row r="55" spans="1:8" ht="16.2" customHeight="1" x14ac:dyDescent="0.3">
      <c r="A55" s="40" t="s">
        <v>48</v>
      </c>
      <c r="B55" s="40"/>
      <c r="C55" s="41">
        <f>F54</f>
        <v>10609.96</v>
      </c>
      <c r="D55" s="42" t="s">
        <v>49</v>
      </c>
      <c r="E55" s="41">
        <v>4020.82</v>
      </c>
      <c r="F55" s="45"/>
      <c r="G55" s="52"/>
      <c r="H55" s="53"/>
    </row>
    <row r="56" spans="1:8" ht="16.2" customHeight="1" x14ac:dyDescent="0.3">
      <c r="A56" s="46" t="s">
        <v>50</v>
      </c>
      <c r="B56" s="46"/>
      <c r="C56" s="47">
        <f>C54-C55</f>
        <v>1027.9000000000015</v>
      </c>
      <c r="D56" s="48" t="s">
        <v>51</v>
      </c>
      <c r="E56" s="43">
        <f>E54+E55</f>
        <v>11637.86</v>
      </c>
      <c r="F56" s="44"/>
      <c r="G56" s="52"/>
      <c r="H56" s="53"/>
    </row>
    <row r="57" spans="1:8" ht="17.2" customHeight="1" x14ac:dyDescent="0.2">
      <c r="A57" s="49"/>
      <c r="B57" s="49"/>
      <c r="C57" s="49"/>
      <c r="D57" s="49"/>
      <c r="E57" s="37"/>
      <c r="F57" s="37"/>
      <c r="G57" s="37"/>
      <c r="H57" s="37"/>
    </row>
    <row r="58" spans="1:8" ht="17.2" customHeight="1" x14ac:dyDescent="0.2"/>
    <row r="59" spans="1:8" ht="17.2" customHeight="1" x14ac:dyDescent="0.2"/>
    <row r="60" spans="1:8" ht="17.2" customHeight="1" x14ac:dyDescent="0.2"/>
    <row r="61" spans="1:8" ht="17.2" customHeight="1" x14ac:dyDescent="0.2">
      <c r="A61" s="37"/>
      <c r="B61" s="37"/>
      <c r="C61" s="37"/>
      <c r="D61" s="37"/>
    </row>
    <row r="62" spans="1:8" ht="17.2" customHeight="1" x14ac:dyDescent="0.2"/>
    <row r="63" spans="1:8" ht="17.2" customHeight="1" x14ac:dyDescent="0.2"/>
    <row r="64" spans="1:8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</sheetData>
  <mergeCells count="5">
    <mergeCell ref="A45:C45"/>
    <mergeCell ref="A46:C46"/>
    <mergeCell ref="A47:C47"/>
    <mergeCell ref="A48:H53"/>
    <mergeCell ref="G54:H5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2018-09-14T15:37:22Z</dcterms:created>
  <dcterms:modified xsi:type="dcterms:W3CDTF">2018-09-14T15:41:17Z</dcterms:modified>
</cp:coreProperties>
</file>