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AGO" sheetId="1" r:id="rId1"/>
  </sheets>
  <calcPr calcId="144525"/>
</workbook>
</file>

<file path=xl/calcChain.xml><?xml version="1.0" encoding="utf-8"?>
<calcChain xmlns="http://schemas.openxmlformats.org/spreadsheetml/2006/main">
  <c r="F26" i="1" l="1"/>
  <c r="C27" i="1" s="1"/>
  <c r="E26" i="1"/>
  <c r="E28" i="1" s="1"/>
  <c r="C26" i="1" s="1"/>
  <c r="C28" i="1" l="1"/>
</calcChain>
</file>

<file path=xl/sharedStrings.xml><?xml version="1.0" encoding="utf-8"?>
<sst xmlns="http://schemas.openxmlformats.org/spreadsheetml/2006/main" count="35" uniqueCount="32">
  <si>
    <t>entrate</t>
  </si>
  <si>
    <t>uscite</t>
  </si>
  <si>
    <t>accreditare</t>
  </si>
  <si>
    <t>addebitare</t>
  </si>
  <si>
    <t>S. E.C. CL. N. 43</t>
  </si>
  <si>
    <t>PAG. SCONTRINO LUGLIO</t>
  </si>
  <si>
    <t>S. FT. CL. N° 04/L</t>
  </si>
  <si>
    <t>S. FT. CL. N° 34/E</t>
  </si>
  <si>
    <t>SP. P.T.</t>
  </si>
  <si>
    <t>S. FT. FORN. N° 265</t>
  </si>
  <si>
    <t>S. FT. FORN. N° 268</t>
  </si>
  <si>
    <t>S. FT. FORN. N° 269</t>
  </si>
  <si>
    <t>S. FT. FORN. N° 270</t>
  </si>
  <si>
    <t>S. FT. FORN. N° 271</t>
  </si>
  <si>
    <t>S. FT. FORN. N° 239</t>
  </si>
  <si>
    <t>S. FT. FORN. N°165</t>
  </si>
  <si>
    <t>S. FT. FORN. N°250</t>
  </si>
  <si>
    <t>S. FT. FORN. N° 255 - DOPPIO PAG. (€ 70,64)</t>
  </si>
  <si>
    <t>FT. CL. GSE</t>
  </si>
  <si>
    <t>S. FT. FORN. N° 276</t>
  </si>
  <si>
    <t xml:space="preserve">DA CORRISPETTIVI </t>
  </si>
  <si>
    <t>VERSAMENTO</t>
  </si>
  <si>
    <t>RETRIBUZIONI AGOSTO</t>
  </si>
  <si>
    <t>F24 STUDIO ASSOCIATO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</si>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</sst>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4" fontId="0" fillId="0" borderId="0" xfId="0" applyNumberFormat="1"/>
    <xf numFmtId="43" fontId="5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0" fillId="4" borderId="0" xfId="0" applyFill="1"/>
    <xf numFmtId="43" fontId="6" fillId="4" borderId="0" xfId="1" applyNumberFormat="1" applyFont="1" applyFill="1" applyAlignment="1">
      <alignment horizontal="center"/>
    </xf>
    <xf numFmtId="0" fontId="4" fillId="0" borderId="0" xfId="0" applyFont="1" applyFill="1" applyAlignment="1"/>
    <xf numFmtId="43" fontId="6" fillId="0" borderId="0" xfId="1" applyNumberFormat="1" applyFon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43" fontId="7" fillId="0" borderId="0" xfId="1" applyNumberFormat="1" applyFont="1" applyFill="1" applyAlignment="1"/>
    <xf numFmtId="0" fontId="7" fillId="0" borderId="0" xfId="0" applyFont="1" applyFill="1" applyAlignment="1"/>
    <xf numFmtId="43" fontId="7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6" fontId="4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1" applyNumberFormat="1" applyFont="1" applyAlignment="1">
      <alignment horizontal="center"/>
    </xf>
    <xf numFmtId="0" fontId="8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 indent="1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165" fontId="1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5" fontId="5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5" fontId="5" fillId="0" borderId="0" xfId="1" applyNumberFormat="1" applyFont="1" applyFill="1" applyBorder="1"/>
    <xf numFmtId="0" fontId="1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40480" y="16625"/>
          <a:ext cx="1521229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78334" y="8313"/>
          <a:ext cx="1479666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57941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30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40480" y="60017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6631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30</xdr:row>
      <xdr:rowOff>0</xdr:rowOff>
    </xdr:from>
    <xdr:to>
      <xdr:col>7</xdr:col>
      <xdr:colOff>955964</xdr:colOff>
      <xdr:row>30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78334" y="60017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34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6866313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4971011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252749" y="4971011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840480" y="5569527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378334" y="556952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25</xdr:row>
      <xdr:rowOff>8313</xdr:rowOff>
    </xdr:from>
    <xdr:to>
      <xdr:col>3</xdr:col>
      <xdr:colOff>8313</xdr:colOff>
      <xdr:row>28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042458" y="4979324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252749" y="4971011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252749" y="4971011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252749" y="4971011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252749" y="4971011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252749" y="4971011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840480" y="497101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49710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378334" y="497101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252749" y="4971011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1"/>
  <sheetViews>
    <sheetView tabSelected="1" zoomScale="163" zoomScaleNormal="163" workbookViewId="0">
      <pane xSplit="8" ySplit="2" topLeftCell="I15" activePane="bottomRight" state="frozen"/>
      <selection pane="topRight" activeCell="H1" sqref="H1"/>
      <selection pane="bottomLeft" activeCell="A3" sqref="A3"/>
      <selection pane="bottomRight" activeCell="G24" sqref="G24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1.875" style="16" customWidth="1"/>
    <col min="5" max="5" width="11.25" customWidth="1"/>
    <col min="6" max="6" width="11.75" customWidth="1"/>
    <col min="7" max="8" width="11.25" customWidth="1"/>
    <col min="9" max="9" width="10.375" bestFit="1" customWidth="1"/>
  </cols>
  <sheetData>
    <row r="1" spans="1:10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0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0" ht="16.2" customHeight="1" x14ac:dyDescent="0.25">
      <c r="A3" s="13" t="s">
        <v>4</v>
      </c>
      <c r="B3" s="14"/>
      <c r="C3" s="15"/>
      <c r="E3" s="15"/>
      <c r="F3" s="17"/>
      <c r="G3" s="18">
        <v>81</v>
      </c>
      <c r="H3" s="19"/>
    </row>
    <row r="4" spans="1:10" ht="16.2" customHeight="1" x14ac:dyDescent="0.2">
      <c r="A4" s="20" t="s">
        <v>5</v>
      </c>
      <c r="B4" s="20"/>
      <c r="C4" s="21">
        <v>113</v>
      </c>
      <c r="F4" s="22"/>
      <c r="G4" s="22"/>
      <c r="H4" s="22"/>
      <c r="I4" s="23"/>
      <c r="J4" s="15"/>
    </row>
    <row r="5" spans="1:10" ht="16.2" customHeight="1" x14ac:dyDescent="0.25">
      <c r="A5" s="13" t="s">
        <v>6</v>
      </c>
      <c r="B5" s="15"/>
      <c r="C5" s="15"/>
      <c r="E5" s="15"/>
      <c r="F5" s="24"/>
      <c r="G5" s="18">
        <v>571.15</v>
      </c>
      <c r="H5" s="19"/>
    </row>
    <row r="6" spans="1:10" ht="16.2" customHeight="1" x14ac:dyDescent="0.25">
      <c r="A6" s="13" t="s">
        <v>7</v>
      </c>
      <c r="B6" s="15"/>
      <c r="C6" s="15"/>
      <c r="E6" s="15"/>
      <c r="F6" s="25"/>
      <c r="G6" s="18">
        <v>3500</v>
      </c>
      <c r="H6" s="17"/>
    </row>
    <row r="7" spans="1:10" ht="16.2" customHeight="1" x14ac:dyDescent="0.25">
      <c r="A7" s="15" t="s">
        <v>8</v>
      </c>
      <c r="B7" s="15"/>
      <c r="C7" s="14"/>
      <c r="E7" s="18"/>
      <c r="F7" s="26">
        <v>20.27</v>
      </c>
      <c r="G7" s="15"/>
      <c r="H7" s="27"/>
    </row>
    <row r="8" spans="1:10" ht="16.2" customHeight="1" x14ac:dyDescent="0.25">
      <c r="A8" s="13" t="s">
        <v>9</v>
      </c>
      <c r="B8" s="15"/>
      <c r="C8" s="15"/>
      <c r="E8" s="28"/>
      <c r="F8" s="15"/>
      <c r="G8" s="29"/>
      <c r="H8" s="18">
        <v>20.34</v>
      </c>
    </row>
    <row r="9" spans="1:10" ht="16.2" customHeight="1" x14ac:dyDescent="0.25">
      <c r="A9" s="13" t="s">
        <v>10</v>
      </c>
      <c r="B9" s="15"/>
      <c r="C9" s="15"/>
      <c r="E9" s="28"/>
      <c r="F9" s="15"/>
      <c r="G9" s="30"/>
      <c r="H9" s="18">
        <v>290.49</v>
      </c>
    </row>
    <row r="10" spans="1:10" ht="16.2" customHeight="1" x14ac:dyDescent="0.25">
      <c r="A10" s="13" t="s">
        <v>11</v>
      </c>
      <c r="B10" s="15"/>
      <c r="C10" s="15"/>
      <c r="E10" s="28"/>
      <c r="F10" s="15"/>
      <c r="G10" s="31"/>
      <c r="H10" s="18">
        <v>219.95</v>
      </c>
    </row>
    <row r="11" spans="1:10" ht="16.2" customHeight="1" x14ac:dyDescent="0.25">
      <c r="A11" s="13" t="s">
        <v>12</v>
      </c>
      <c r="B11" s="15"/>
      <c r="C11" s="15"/>
      <c r="E11" s="28"/>
      <c r="F11" s="15"/>
      <c r="G11" s="29"/>
      <c r="H11" s="18">
        <v>7967.8</v>
      </c>
    </row>
    <row r="12" spans="1:10" ht="16.2" customHeight="1" x14ac:dyDescent="0.25">
      <c r="A12" s="13" t="s">
        <v>13</v>
      </c>
      <c r="B12" s="32"/>
      <c r="C12" s="15"/>
      <c r="E12" s="28"/>
      <c r="F12" s="18">
        <v>175.34</v>
      </c>
      <c r="G12" s="19"/>
      <c r="H12" s="17"/>
    </row>
    <row r="13" spans="1:10" ht="16.2" customHeight="1" x14ac:dyDescent="0.25">
      <c r="A13" s="13" t="s">
        <v>14</v>
      </c>
      <c r="B13" s="15"/>
      <c r="C13" s="15"/>
      <c r="E13" s="15"/>
      <c r="F13" s="15"/>
      <c r="G13" s="30"/>
      <c r="H13" s="18">
        <v>109.87</v>
      </c>
    </row>
    <row r="14" spans="1:10" ht="16.2" customHeight="1" x14ac:dyDescent="0.25">
      <c r="A14" s="13" t="s">
        <v>15</v>
      </c>
      <c r="B14" s="15"/>
      <c r="C14" s="15"/>
      <c r="E14" s="15"/>
      <c r="F14" s="15"/>
      <c r="G14" s="19"/>
      <c r="H14" s="18">
        <v>448.48</v>
      </c>
    </row>
    <row r="15" spans="1:10" ht="16.2" customHeight="1" x14ac:dyDescent="0.25">
      <c r="A15" s="13" t="s">
        <v>16</v>
      </c>
      <c r="B15" s="15"/>
      <c r="C15" s="15"/>
      <c r="E15" s="28"/>
      <c r="F15" s="15"/>
      <c r="G15" s="30"/>
      <c r="H15" s="18">
        <v>184.88</v>
      </c>
    </row>
    <row r="16" spans="1:10" ht="16.2" customHeight="1" x14ac:dyDescent="0.25">
      <c r="A16" s="13" t="s">
        <v>17</v>
      </c>
      <c r="B16" s="15"/>
      <c r="C16" s="15"/>
      <c r="E16" s="15"/>
      <c r="F16" s="15"/>
      <c r="G16" s="30"/>
      <c r="H16" s="18">
        <v>109.83</v>
      </c>
    </row>
    <row r="17" spans="1:9" ht="16.2" customHeight="1" x14ac:dyDescent="0.25">
      <c r="A17" s="15" t="s">
        <v>18</v>
      </c>
      <c r="B17" s="14"/>
      <c r="C17" s="15"/>
      <c r="E17" s="15"/>
      <c r="F17" s="15"/>
      <c r="G17" s="18">
        <v>524.99</v>
      </c>
      <c r="H17" s="17"/>
    </row>
    <row r="18" spans="1:9" ht="16.2" customHeight="1" x14ac:dyDescent="0.25">
      <c r="A18" s="13" t="s">
        <v>19</v>
      </c>
      <c r="B18" s="15"/>
      <c r="C18" s="15"/>
      <c r="D18" s="18"/>
      <c r="E18" s="15"/>
      <c r="F18" s="15"/>
      <c r="G18" s="19"/>
      <c r="H18" s="18">
        <v>157.91</v>
      </c>
    </row>
    <row r="19" spans="1:9" ht="16.2" customHeight="1" x14ac:dyDescent="0.25">
      <c r="A19" s="22" t="s">
        <v>20</v>
      </c>
      <c r="B19" s="22"/>
      <c r="C19" s="15"/>
      <c r="E19" s="18">
        <v>3527.99</v>
      </c>
      <c r="F19" s="25"/>
      <c r="G19" s="19"/>
      <c r="H19" s="17"/>
    </row>
    <row r="20" spans="1:9" ht="16.2" customHeight="1" x14ac:dyDescent="0.25">
      <c r="A20" s="13" t="s">
        <v>21</v>
      </c>
      <c r="B20" s="15"/>
      <c r="C20" s="15"/>
      <c r="E20" s="15"/>
      <c r="F20" s="18">
        <v>2850</v>
      </c>
      <c r="G20" s="18">
        <v>2850</v>
      </c>
      <c r="H20" s="17"/>
    </row>
    <row r="21" spans="1:9" ht="16.2" customHeight="1" x14ac:dyDescent="0.25">
      <c r="A21" s="13" t="s">
        <v>21</v>
      </c>
      <c r="B21" s="15"/>
      <c r="C21" s="15"/>
      <c r="E21" s="15"/>
      <c r="F21" s="18">
        <v>3090</v>
      </c>
      <c r="G21" s="18">
        <v>3090</v>
      </c>
      <c r="H21" s="17"/>
    </row>
    <row r="22" spans="1:9" ht="16.2" customHeight="1" x14ac:dyDescent="0.25">
      <c r="A22" s="33" t="s">
        <v>22</v>
      </c>
      <c r="B22" s="28"/>
      <c r="C22" s="28"/>
      <c r="D22" s="34">
        <v>2142</v>
      </c>
      <c r="E22" s="28"/>
      <c r="F22" s="34">
        <v>542</v>
      </c>
      <c r="G22" s="19"/>
      <c r="H22" s="34">
        <v>1600</v>
      </c>
    </row>
    <row r="23" spans="1:9" ht="16.2" customHeight="1" x14ac:dyDescent="0.25">
      <c r="A23" s="33" t="s">
        <v>23</v>
      </c>
      <c r="B23" s="28"/>
      <c r="C23" s="28"/>
      <c r="D23" s="34"/>
      <c r="E23" s="28"/>
      <c r="F23" s="34"/>
      <c r="G23" s="19"/>
      <c r="H23" s="34">
        <v>267.2</v>
      </c>
    </row>
    <row r="24" spans="1:9" ht="16.2" customHeight="1" x14ac:dyDescent="0.25">
      <c r="A24" s="13" t="s">
        <v>24</v>
      </c>
      <c r="B24" s="15"/>
      <c r="C24" s="15"/>
      <c r="E24" s="15"/>
      <c r="F24" s="15"/>
      <c r="G24" s="19"/>
      <c r="H24" s="18">
        <v>2072.39</v>
      </c>
    </row>
    <row r="25" spans="1:9" ht="1.5" customHeight="1" x14ac:dyDescent="0.25">
      <c r="F25" s="35"/>
      <c r="G25" s="19"/>
      <c r="H25" s="36"/>
    </row>
    <row r="26" spans="1:9" ht="16.2" customHeight="1" x14ac:dyDescent="0.3">
      <c r="A26" s="37" t="s">
        <v>25</v>
      </c>
      <c r="B26" s="37"/>
      <c r="C26" s="38">
        <f>E28</f>
        <v>16335.82</v>
      </c>
      <c r="D26" s="39" t="s">
        <v>26</v>
      </c>
      <c r="E26" s="40">
        <f>SUM(E3:E25)</f>
        <v>3527.99</v>
      </c>
      <c r="F26" s="41">
        <f>SUM(F3:F25)</f>
        <v>6677.6100000000006</v>
      </c>
      <c r="G26" s="42"/>
      <c r="H26" s="43"/>
    </row>
    <row r="27" spans="1:9" ht="16.2" customHeight="1" x14ac:dyDescent="0.3">
      <c r="A27" s="37" t="s">
        <v>27</v>
      </c>
      <c r="B27" s="37"/>
      <c r="C27" s="38">
        <f>F26</f>
        <v>6677.6100000000006</v>
      </c>
      <c r="D27" s="39" t="s">
        <v>28</v>
      </c>
      <c r="E27" s="38">
        <v>12807.83</v>
      </c>
      <c r="F27" s="44"/>
      <c r="G27" s="42"/>
      <c r="H27" s="43"/>
    </row>
    <row r="28" spans="1:9" ht="16.2" customHeight="1" x14ac:dyDescent="0.3">
      <c r="A28" s="45" t="s">
        <v>29</v>
      </c>
      <c r="B28" s="45"/>
      <c r="C28" s="46">
        <f>C26-C27</f>
        <v>9658.2099999999991</v>
      </c>
      <c r="D28" s="47" t="s">
        <v>30</v>
      </c>
      <c r="E28" s="40">
        <f>E26+E27</f>
        <v>16335.82</v>
      </c>
      <c r="F28" s="41"/>
      <c r="G28" s="42"/>
      <c r="H28" s="43"/>
      <c r="I28" s="48"/>
    </row>
    <row r="29" spans="1:9" ht="17.2" customHeight="1" x14ac:dyDescent="0.25">
      <c r="A29" s="49" t="s">
        <v>31</v>
      </c>
      <c r="B29" s="50"/>
      <c r="C29" s="50"/>
      <c r="D29" s="50"/>
      <c r="E29" s="50"/>
      <c r="F29" s="50"/>
      <c r="G29" s="50"/>
      <c r="H29" s="51"/>
    </row>
    <row r="30" spans="1:9" ht="17.2" customHeight="1" x14ac:dyDescent="0.2">
      <c r="A30" s="52"/>
      <c r="B30" s="52"/>
      <c r="C30" s="52"/>
      <c r="D30" s="52"/>
      <c r="E30" s="53"/>
      <c r="F30" s="53"/>
      <c r="G30" s="53"/>
      <c r="H30" s="53"/>
    </row>
    <row r="31" spans="1:9" ht="17.2" customHeight="1" x14ac:dyDescent="0.2"/>
    <row r="32" spans="1:9" ht="17.2" customHeight="1" x14ac:dyDescent="0.2"/>
    <row r="33" spans="1:4" ht="17.2" customHeight="1" x14ac:dyDescent="0.2"/>
    <row r="34" spans="1:4" ht="17.2" customHeight="1" x14ac:dyDescent="0.2">
      <c r="A34" s="53"/>
      <c r="B34" s="53"/>
      <c r="C34" s="53"/>
      <c r="D34" s="53"/>
    </row>
    <row r="35" spans="1:4" ht="17.2" customHeight="1" x14ac:dyDescent="0.2"/>
    <row r="36" spans="1:4" ht="17.2" customHeight="1" x14ac:dyDescent="0.2"/>
    <row r="37" spans="1:4" ht="17.2" customHeight="1" x14ac:dyDescent="0.2"/>
    <row r="38" spans="1:4" ht="17.2" customHeight="1" x14ac:dyDescent="0.2"/>
    <row r="39" spans="1:4" ht="17.2" customHeight="1" x14ac:dyDescent="0.2"/>
    <row r="40" spans="1:4" ht="17.2" customHeight="1" x14ac:dyDescent="0.2"/>
    <row r="41" spans="1:4" ht="17.2" customHeight="1" x14ac:dyDescent="0.2"/>
    <row r="42" spans="1:4" ht="17.2" customHeight="1" x14ac:dyDescent="0.2"/>
    <row r="43" spans="1:4" ht="17.2" customHeight="1" x14ac:dyDescent="0.2"/>
    <row r="44" spans="1:4" ht="17.2" customHeight="1" x14ac:dyDescent="0.2"/>
    <row r="45" spans="1:4" ht="17.2" customHeight="1" x14ac:dyDescent="0.2"/>
    <row r="46" spans="1:4" ht="17.2" customHeight="1" x14ac:dyDescent="0.2"/>
    <row r="47" spans="1:4" ht="17.2" customHeight="1" x14ac:dyDescent="0.2"/>
    <row r="48" spans="1:4" ht="17.2" customHeight="1" x14ac:dyDescent="0.2"/>
    <row r="49" ht="17.2" customHeight="1" x14ac:dyDescent="0.2"/>
    <row r="50" ht="17.2" customHeight="1" x14ac:dyDescent="0.2"/>
    <row r="51" ht="17.2" customHeight="1" x14ac:dyDescent="0.2"/>
    <row r="52" ht="17.2" customHeight="1" x14ac:dyDescent="0.2"/>
    <row r="53" ht="17.2" customHeight="1" x14ac:dyDescent="0.2"/>
    <row r="54" ht="17.2" customHeight="1" x14ac:dyDescent="0.2"/>
    <row r="55" ht="17.2" customHeight="1" x14ac:dyDescent="0.2"/>
    <row r="56" ht="17.2" customHeight="1" x14ac:dyDescent="0.2"/>
    <row r="57" ht="17.2" customHeight="1" x14ac:dyDescent="0.2"/>
    <row r="58" ht="17.2" customHeight="1" x14ac:dyDescent="0.2"/>
    <row r="59" ht="17.2" customHeight="1" x14ac:dyDescent="0.2"/>
    <row r="60" ht="17.2" customHeight="1" x14ac:dyDescent="0.2"/>
    <row r="61" ht="17.2" customHeight="1" x14ac:dyDescent="0.2"/>
    <row r="62" ht="17.2" customHeight="1" x14ac:dyDescent="0.2"/>
    <row r="63" ht="17.2" customHeight="1" x14ac:dyDescent="0.2"/>
    <row r="64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</sheetData>
  <mergeCells count="2">
    <mergeCell ref="G26:H28"/>
    <mergeCell ref="A29:H29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2017-09-14T14:29:20Z</dcterms:created>
  <dcterms:modified xsi:type="dcterms:W3CDTF">2017-09-14T14:29:34Z</dcterms:modified>
</cp:coreProperties>
</file>