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MAR" sheetId="1" r:id="rId1"/>
  </sheets>
  <calcPr calcId="145621"/>
</workbook>
</file>

<file path=xl/calcChain.xml><?xml version="1.0" encoding="utf-8"?>
<calcChain xmlns="http://schemas.openxmlformats.org/spreadsheetml/2006/main">
  <c r="F61" i="1" l="1"/>
  <c r="C62" i="1" s="1"/>
  <c r="E61" i="1"/>
  <c r="E63" i="1" s="1"/>
  <c r="C61" i="1" s="1"/>
  <c r="C63" i="1" l="1"/>
</calcChain>
</file>

<file path=xl/sharedStrings.xml><?xml version="1.0" encoding="utf-8"?>
<sst xmlns="http://schemas.openxmlformats.org/spreadsheetml/2006/main" count="89" uniqueCount="36">
  <si>
    <t>entrate</t>
  </si>
  <si>
    <t>uscite</t>
  </si>
  <si>
    <t>accreditare</t>
  </si>
  <si>
    <t>addebitare</t>
  </si>
  <si>
    <t xml:space="preserve">S. E.C. CL. </t>
  </si>
  <si>
    <t xml:space="preserve">S. FT. CL. N° </t>
  </si>
  <si>
    <t>15/E</t>
  </si>
  <si>
    <t>SP. P.T.</t>
  </si>
  <si>
    <t xml:space="preserve">S. FT. FORN. </t>
  </si>
  <si>
    <t>ATTREZZ</t>
  </si>
  <si>
    <t>S. FT. FORN. N° 101</t>
  </si>
  <si>
    <t>OGG</t>
  </si>
  <si>
    <t xml:space="preserve">S. FT. FORN. N° </t>
  </si>
  <si>
    <t>S. FT. FORN. N°</t>
  </si>
  <si>
    <t>GASOLIO</t>
  </si>
  <si>
    <t>ARGO</t>
  </si>
  <si>
    <t>S. FT. FORN.</t>
  </si>
  <si>
    <t>DIRITTI D'AUTORE</t>
  </si>
  <si>
    <t>ARUBA</t>
  </si>
  <si>
    <t>52-55</t>
  </si>
  <si>
    <t>135-136</t>
  </si>
  <si>
    <t xml:space="preserve">76-166-NC. 65-73 </t>
  </si>
  <si>
    <t>POSTE IT.</t>
  </si>
  <si>
    <t>LIBRI</t>
  </si>
  <si>
    <t>VERSAMENTO</t>
  </si>
  <si>
    <r>
      <t xml:space="preserve">VERS. IBC </t>
    </r>
    <r>
      <rPr>
        <i/>
        <sz val="8"/>
        <rFont val="Arial Narrow"/>
        <family val="2"/>
      </rPr>
      <t>(QUOTA ANNO 2019)</t>
    </r>
  </si>
  <si>
    <t>IBC</t>
  </si>
  <si>
    <t>RETRIBUZIONI FEBBRAIO</t>
  </si>
  <si>
    <t>VERS. INPS + IRPEF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</si>
  <si>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</si>
  <si>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</si>
  <si>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</si>
  <si>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</si>
  <si>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</si>
  <si>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</si>
  <si>
    <t>PAG.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</si>
</sst>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1"/>
      <name val="Arial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1"/>
      <color indexed="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4" fontId="0" fillId="0" borderId="0" xfId="0" applyNumberFormat="1"/>
    <xf numFmtId="43" fontId="2" fillId="0" borderId="0" xfId="0" applyNumberFormat="1" applyFont="1" applyAlignment="1"/>
    <xf numFmtId="43" fontId="6" fillId="0" borderId="0" xfId="0" applyNumberFormat="1" applyFont="1" applyFill="1" applyAlignment="1">
      <alignment horizontal="right"/>
    </xf>
    <xf numFmtId="43" fontId="2" fillId="0" borderId="0" xfId="1" applyNumberFormat="1" applyFont="1" applyAlignment="1"/>
    <xf numFmtId="0" fontId="2" fillId="0" borderId="0" xfId="0" applyFont="1" applyAlignment="1">
      <alignment horizontal="left"/>
    </xf>
    <xf numFmtId="43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43" fontId="2" fillId="0" borderId="0" xfId="1" applyNumberFormat="1" applyFont="1" applyFill="1" applyAlignment="1"/>
    <xf numFmtId="43" fontId="6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0" fontId="7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43" fontId="2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/>
    <xf numFmtId="43" fontId="8" fillId="0" borderId="0" xfId="0" applyNumberFormat="1" applyFont="1" applyFill="1" applyAlignment="1">
      <alignment horizontal="center"/>
    </xf>
    <xf numFmtId="0" fontId="2" fillId="0" borderId="0" xfId="0" applyFont="1"/>
    <xf numFmtId="0" fontId="5" fillId="0" borderId="0" xfId="0" applyNumberFormat="1" applyFont="1" applyFill="1" applyAlignment="1">
      <alignment horizontal="left"/>
    </xf>
    <xf numFmtId="0" fontId="2" fillId="0" borderId="0" xfId="0" applyFont="1" applyFill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2" fillId="0" borderId="0" xfId="0" applyFont="1" applyFill="1" applyAlignment="1"/>
    <xf numFmtId="2" fontId="2" fillId="0" borderId="0" xfId="0" applyNumberFormat="1" applyFont="1" applyAlignment="1"/>
    <xf numFmtId="16" fontId="5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/>
    <xf numFmtId="0" fontId="10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10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1" applyNumberFormat="1" applyFont="1" applyFill="1" applyBorder="1"/>
    <xf numFmtId="165" fontId="2" fillId="0" borderId="6" xfId="0" applyNumberFormat="1" applyFont="1" applyFill="1" applyBorder="1"/>
    <xf numFmtId="0" fontId="11" fillId="2" borderId="6" xfId="0" applyFont="1" applyFill="1" applyBorder="1" applyAlignment="1">
      <alignment horizontal="left"/>
    </xf>
    <xf numFmtId="165" fontId="13" fillId="0" borderId="6" xfId="1" applyNumberFormat="1" applyFont="1" applyFill="1" applyBorder="1"/>
    <xf numFmtId="4" fontId="12" fillId="2" borderId="6" xfId="0" applyNumberFormat="1" applyFont="1" applyFill="1" applyBorder="1" applyAlignment="1">
      <alignment horizontal="left"/>
    </xf>
    <xf numFmtId="165" fontId="13" fillId="0" borderId="0" xfId="1" applyNumberFormat="1" applyFont="1" applyFill="1" applyBorder="1"/>
    <xf numFmtId="0" fontId="14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13563" y="16625"/>
          <a:ext cx="1525212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3526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MARZO 2019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455400" y="8313"/>
          <a:ext cx="1491789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60988" y="16625"/>
          <a:ext cx="1544262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65</xdr:row>
      <xdr:rowOff>0</xdr:rowOff>
    </xdr:from>
    <xdr:to>
      <xdr:col>6</xdr:col>
      <xdr:colOff>0</xdr:colOff>
      <xdr:row>65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913563" y="11210925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69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2087225"/>
          <a:ext cx="847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65</xdr:row>
      <xdr:rowOff>0</xdr:rowOff>
    </xdr:from>
    <xdr:to>
      <xdr:col>7</xdr:col>
      <xdr:colOff>955964</xdr:colOff>
      <xdr:row>65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455400" y="11210925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69</xdr:row>
      <xdr:rowOff>0</xdr:rowOff>
    </xdr:from>
    <xdr:to>
      <xdr:col>4</xdr:col>
      <xdr:colOff>0</xdr:colOff>
      <xdr:row>69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60988" y="12087225"/>
          <a:ext cx="1544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101727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2360988" y="10172700"/>
          <a:ext cx="1544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3913563" y="3971925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5455400" y="3971925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0" y="477202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23</xdr:row>
      <xdr:rowOff>0</xdr:rowOff>
    </xdr:from>
    <xdr:to>
      <xdr:col>8</xdr:col>
      <xdr:colOff>0</xdr:colOff>
      <xdr:row>23</xdr:row>
      <xdr:rowOff>0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5447088" y="4772025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3913563" y="101727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0" y="101727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50</xdr:row>
      <xdr:rowOff>0</xdr:rowOff>
    </xdr:from>
    <xdr:to>
      <xdr:col>7</xdr:col>
      <xdr:colOff>955964</xdr:colOff>
      <xdr:row>50</xdr:row>
      <xdr:rowOff>0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5455400" y="101727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3913563" y="101727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3913563" y="101727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0" y="101727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50</xdr:row>
      <xdr:rowOff>0</xdr:rowOff>
    </xdr:from>
    <xdr:to>
      <xdr:col>7</xdr:col>
      <xdr:colOff>955964</xdr:colOff>
      <xdr:row>50</xdr:row>
      <xdr:rowOff>0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5455400" y="101727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3913563" y="101727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3913563" y="101727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0" y="101727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50</xdr:row>
      <xdr:rowOff>0</xdr:rowOff>
    </xdr:from>
    <xdr:to>
      <xdr:col>7</xdr:col>
      <xdr:colOff>955964</xdr:colOff>
      <xdr:row>50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5455400" y="101727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3913563" y="101727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3913563" y="101727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0" y="101727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50</xdr:row>
      <xdr:rowOff>0</xdr:rowOff>
    </xdr:from>
    <xdr:to>
      <xdr:col>7</xdr:col>
      <xdr:colOff>955964</xdr:colOff>
      <xdr:row>50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5455400" y="101727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3913563" y="101727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63</xdr:row>
      <xdr:rowOff>0</xdr:rowOff>
    </xdr:from>
    <xdr:to>
      <xdr:col>6</xdr:col>
      <xdr:colOff>0</xdr:colOff>
      <xdr:row>63</xdr:row>
      <xdr:rowOff>0</xdr:rowOff>
    </xdr:to>
    <xdr:sp macro="" textlink="">
      <xdr:nvSpPr>
        <xdr:cNvPr id="33" name="Text Box 36"/>
        <xdr:cNvSpPr txBox="1">
          <a:spLocks noChangeArrowheads="1"/>
        </xdr:cNvSpPr>
      </xdr:nvSpPr>
      <xdr:spPr bwMode="auto">
        <a:xfrm>
          <a:off x="3913563" y="10772775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63</xdr:row>
      <xdr:rowOff>0</xdr:rowOff>
    </xdr:from>
    <xdr:to>
      <xdr:col>7</xdr:col>
      <xdr:colOff>955964</xdr:colOff>
      <xdr:row>63</xdr:row>
      <xdr:rowOff>0</xdr:rowOff>
    </xdr:to>
    <xdr:sp macro="" textlink="">
      <xdr:nvSpPr>
        <xdr:cNvPr id="34" name="Text Box 37"/>
        <xdr:cNvSpPr txBox="1">
          <a:spLocks noChangeArrowheads="1"/>
        </xdr:cNvSpPr>
      </xdr:nvSpPr>
      <xdr:spPr bwMode="auto">
        <a:xfrm>
          <a:off x="5455400" y="10772775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60</xdr:row>
      <xdr:rowOff>9525</xdr:rowOff>
    </xdr:from>
    <xdr:to>
      <xdr:col>3</xdr:col>
      <xdr:colOff>9525</xdr:colOff>
      <xdr:row>63</xdr:row>
      <xdr:rowOff>0</xdr:rowOff>
    </xdr:to>
    <xdr:sp macro="" textlink="">
      <xdr:nvSpPr>
        <xdr:cNvPr id="35" name="Rectangle 38"/>
        <xdr:cNvSpPr>
          <a:spLocks noChangeArrowheads="1"/>
        </xdr:cNvSpPr>
      </xdr:nvSpPr>
      <xdr:spPr bwMode="auto">
        <a:xfrm>
          <a:off x="3152775" y="1018222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0" y="101727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2360988" y="10172700"/>
          <a:ext cx="1544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0" y="101727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2360988" y="10172700"/>
          <a:ext cx="1544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0" y="101727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50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2360988" y="10172700"/>
          <a:ext cx="1544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3913563" y="101727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50</xdr:row>
      <xdr:rowOff>0</xdr:rowOff>
    </xdr:from>
    <xdr:to>
      <xdr:col>7</xdr:col>
      <xdr:colOff>955964</xdr:colOff>
      <xdr:row>50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5455400" y="101727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2360988" y="10172700"/>
          <a:ext cx="1544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3913563" y="101727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46" name="Text Box 49"/>
        <xdr:cNvSpPr txBox="1">
          <a:spLocks noChangeArrowheads="1"/>
        </xdr:cNvSpPr>
      </xdr:nvSpPr>
      <xdr:spPr bwMode="auto">
        <a:xfrm>
          <a:off x="0" y="101727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50</xdr:row>
      <xdr:rowOff>0</xdr:rowOff>
    </xdr:from>
    <xdr:to>
      <xdr:col>7</xdr:col>
      <xdr:colOff>955964</xdr:colOff>
      <xdr:row>50</xdr:row>
      <xdr:rowOff>0</xdr:rowOff>
    </xdr:to>
    <xdr:sp macro="" textlink="">
      <xdr:nvSpPr>
        <xdr:cNvPr id="47" name="Text Box 50"/>
        <xdr:cNvSpPr txBox="1">
          <a:spLocks noChangeArrowheads="1"/>
        </xdr:cNvSpPr>
      </xdr:nvSpPr>
      <xdr:spPr bwMode="auto">
        <a:xfrm>
          <a:off x="5455400" y="101727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48" name="Text Box 51"/>
        <xdr:cNvSpPr txBox="1">
          <a:spLocks noChangeArrowheads="1"/>
        </xdr:cNvSpPr>
      </xdr:nvSpPr>
      <xdr:spPr bwMode="auto">
        <a:xfrm>
          <a:off x="2360988" y="10172700"/>
          <a:ext cx="1544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50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3913563" y="101727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0" y="1017270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50</xdr:row>
      <xdr:rowOff>0</xdr:rowOff>
    </xdr:from>
    <xdr:to>
      <xdr:col>7</xdr:col>
      <xdr:colOff>955964</xdr:colOff>
      <xdr:row>50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5455400" y="101727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50</xdr:row>
      <xdr:rowOff>0</xdr:rowOff>
    </xdr:from>
    <xdr:to>
      <xdr:col>4</xdr:col>
      <xdr:colOff>0</xdr:colOff>
      <xdr:row>50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2360988" y="10172700"/>
          <a:ext cx="1544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53" name="Text Box 11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54" name="Text Box 13"/>
        <xdr:cNvSpPr txBox="1">
          <a:spLocks noChangeArrowheads="1"/>
        </xdr:cNvSpPr>
      </xdr:nvSpPr>
      <xdr:spPr bwMode="auto">
        <a:xfrm>
          <a:off x="5447088" y="737235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22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>
          <a:off x="3913563" y="457200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56" name="Text Box 17"/>
        <xdr:cNvSpPr txBox="1">
          <a:spLocks noChangeArrowheads="1"/>
        </xdr:cNvSpPr>
      </xdr:nvSpPr>
      <xdr:spPr bwMode="auto">
        <a:xfrm>
          <a:off x="0" y="6772275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22</xdr:row>
      <xdr:rowOff>0</xdr:rowOff>
    </xdr:from>
    <xdr:to>
      <xdr:col>7</xdr:col>
      <xdr:colOff>955964</xdr:colOff>
      <xdr:row>22</xdr:row>
      <xdr:rowOff>0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5455400" y="45720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58" name="Text Box 19"/>
        <xdr:cNvSpPr txBox="1">
          <a:spLocks noChangeArrowheads="1"/>
        </xdr:cNvSpPr>
      </xdr:nvSpPr>
      <xdr:spPr bwMode="auto">
        <a:xfrm>
          <a:off x="2360988" y="6772275"/>
          <a:ext cx="1544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59" name="Text Box 20"/>
        <xdr:cNvSpPr txBox="1">
          <a:spLocks noChangeArrowheads="1"/>
        </xdr:cNvSpPr>
      </xdr:nvSpPr>
      <xdr:spPr bwMode="auto">
        <a:xfrm>
          <a:off x="3913563" y="737235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0" name="Text Box 21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1" name="Text Box 22"/>
        <xdr:cNvSpPr txBox="1">
          <a:spLocks noChangeArrowheads="1"/>
        </xdr:cNvSpPr>
      </xdr:nvSpPr>
      <xdr:spPr bwMode="auto">
        <a:xfrm>
          <a:off x="5455400" y="737235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2" name="Text Box 23"/>
        <xdr:cNvSpPr txBox="1">
          <a:spLocks noChangeArrowheads="1"/>
        </xdr:cNvSpPr>
      </xdr:nvSpPr>
      <xdr:spPr bwMode="auto">
        <a:xfrm>
          <a:off x="3913563" y="737235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3" name="Text Box 24"/>
        <xdr:cNvSpPr txBox="1">
          <a:spLocks noChangeArrowheads="1"/>
        </xdr:cNvSpPr>
      </xdr:nvSpPr>
      <xdr:spPr bwMode="auto">
        <a:xfrm>
          <a:off x="3913563" y="737235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4" name="Text Box 25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5" name="Text Box 26"/>
        <xdr:cNvSpPr txBox="1">
          <a:spLocks noChangeArrowheads="1"/>
        </xdr:cNvSpPr>
      </xdr:nvSpPr>
      <xdr:spPr bwMode="auto">
        <a:xfrm>
          <a:off x="5455400" y="737235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6" name="Text Box 27"/>
        <xdr:cNvSpPr txBox="1">
          <a:spLocks noChangeArrowheads="1"/>
        </xdr:cNvSpPr>
      </xdr:nvSpPr>
      <xdr:spPr bwMode="auto">
        <a:xfrm>
          <a:off x="3913563" y="737235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67" name="Text Box 28"/>
        <xdr:cNvSpPr txBox="1">
          <a:spLocks noChangeArrowheads="1"/>
        </xdr:cNvSpPr>
      </xdr:nvSpPr>
      <xdr:spPr bwMode="auto">
        <a:xfrm>
          <a:off x="3913563" y="737235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68" name="Text Box 29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69" name="Text Box 30"/>
        <xdr:cNvSpPr txBox="1">
          <a:spLocks noChangeArrowheads="1"/>
        </xdr:cNvSpPr>
      </xdr:nvSpPr>
      <xdr:spPr bwMode="auto">
        <a:xfrm>
          <a:off x="5455400" y="737235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0" name="Text Box 31"/>
        <xdr:cNvSpPr txBox="1">
          <a:spLocks noChangeArrowheads="1"/>
        </xdr:cNvSpPr>
      </xdr:nvSpPr>
      <xdr:spPr bwMode="auto">
        <a:xfrm>
          <a:off x="3913563" y="737235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1" name="Text Box 32"/>
        <xdr:cNvSpPr txBox="1">
          <a:spLocks noChangeArrowheads="1"/>
        </xdr:cNvSpPr>
      </xdr:nvSpPr>
      <xdr:spPr bwMode="auto">
        <a:xfrm>
          <a:off x="3913563" y="737235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2" name="Text Box 33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73" name="Text Box 34"/>
        <xdr:cNvSpPr txBox="1">
          <a:spLocks noChangeArrowheads="1"/>
        </xdr:cNvSpPr>
      </xdr:nvSpPr>
      <xdr:spPr bwMode="auto">
        <a:xfrm>
          <a:off x="5455400" y="737235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4" name="Text Box 35"/>
        <xdr:cNvSpPr txBox="1">
          <a:spLocks noChangeArrowheads="1"/>
        </xdr:cNvSpPr>
      </xdr:nvSpPr>
      <xdr:spPr bwMode="auto">
        <a:xfrm>
          <a:off x="3913563" y="737235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5" name="Text Box 39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6" name="Text Box 40"/>
        <xdr:cNvSpPr txBox="1">
          <a:spLocks noChangeArrowheads="1"/>
        </xdr:cNvSpPr>
      </xdr:nvSpPr>
      <xdr:spPr bwMode="auto">
        <a:xfrm>
          <a:off x="5447088" y="737235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7" name="Text Box 41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78" name="Text Box 42"/>
        <xdr:cNvSpPr txBox="1">
          <a:spLocks noChangeArrowheads="1"/>
        </xdr:cNvSpPr>
      </xdr:nvSpPr>
      <xdr:spPr bwMode="auto">
        <a:xfrm>
          <a:off x="5447088" y="737235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79" name="Text Box 43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0" name="Text Box 44"/>
        <xdr:cNvSpPr txBox="1">
          <a:spLocks noChangeArrowheads="1"/>
        </xdr:cNvSpPr>
      </xdr:nvSpPr>
      <xdr:spPr bwMode="auto">
        <a:xfrm>
          <a:off x="5447088" y="737235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1" name="Text Box 45"/>
        <xdr:cNvSpPr txBox="1">
          <a:spLocks noChangeArrowheads="1"/>
        </xdr:cNvSpPr>
      </xdr:nvSpPr>
      <xdr:spPr bwMode="auto">
        <a:xfrm>
          <a:off x="3913563" y="737235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2" name="Text Box 46"/>
        <xdr:cNvSpPr txBox="1">
          <a:spLocks noChangeArrowheads="1"/>
        </xdr:cNvSpPr>
      </xdr:nvSpPr>
      <xdr:spPr bwMode="auto">
        <a:xfrm>
          <a:off x="5455400" y="737235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3" name="Text Box 47"/>
        <xdr:cNvSpPr txBox="1">
          <a:spLocks noChangeArrowheads="1"/>
        </xdr:cNvSpPr>
      </xdr:nvSpPr>
      <xdr:spPr bwMode="auto">
        <a:xfrm>
          <a:off x="5447088" y="737235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4" name="Text Box 48"/>
        <xdr:cNvSpPr txBox="1">
          <a:spLocks noChangeArrowheads="1"/>
        </xdr:cNvSpPr>
      </xdr:nvSpPr>
      <xdr:spPr bwMode="auto">
        <a:xfrm>
          <a:off x="3913563" y="737235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5" name="Text Box 49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86" name="Text Box 50"/>
        <xdr:cNvSpPr txBox="1">
          <a:spLocks noChangeArrowheads="1"/>
        </xdr:cNvSpPr>
      </xdr:nvSpPr>
      <xdr:spPr bwMode="auto">
        <a:xfrm>
          <a:off x="5455400" y="737235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87" name="Text Box 51"/>
        <xdr:cNvSpPr txBox="1">
          <a:spLocks noChangeArrowheads="1"/>
        </xdr:cNvSpPr>
      </xdr:nvSpPr>
      <xdr:spPr bwMode="auto">
        <a:xfrm>
          <a:off x="5447088" y="737235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36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88" name="Text Box 52"/>
        <xdr:cNvSpPr txBox="1">
          <a:spLocks noChangeArrowheads="1"/>
        </xdr:cNvSpPr>
      </xdr:nvSpPr>
      <xdr:spPr bwMode="auto">
        <a:xfrm>
          <a:off x="3913563" y="7372350"/>
          <a:ext cx="15252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89" name="Text Box 53"/>
        <xdr:cNvSpPr txBox="1">
          <a:spLocks noChangeArrowheads="1"/>
        </xdr:cNvSpPr>
      </xdr:nvSpPr>
      <xdr:spPr bwMode="auto">
        <a:xfrm>
          <a:off x="0" y="7372350"/>
          <a:ext cx="2352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36</xdr:row>
      <xdr:rowOff>0</xdr:rowOff>
    </xdr:from>
    <xdr:to>
      <xdr:col>7</xdr:col>
      <xdr:colOff>955964</xdr:colOff>
      <xdr:row>36</xdr:row>
      <xdr:rowOff>0</xdr:rowOff>
    </xdr:to>
    <xdr:sp macro="" textlink="">
      <xdr:nvSpPr>
        <xdr:cNvPr id="90" name="Text Box 54"/>
        <xdr:cNvSpPr txBox="1">
          <a:spLocks noChangeArrowheads="1"/>
        </xdr:cNvSpPr>
      </xdr:nvSpPr>
      <xdr:spPr bwMode="auto">
        <a:xfrm>
          <a:off x="5455400" y="737235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36</xdr:row>
      <xdr:rowOff>0</xdr:rowOff>
    </xdr:from>
    <xdr:to>
      <xdr:col>8</xdr:col>
      <xdr:colOff>0</xdr:colOff>
      <xdr:row>36</xdr:row>
      <xdr:rowOff>0</xdr:rowOff>
    </xdr:to>
    <xdr:sp macro="" textlink="">
      <xdr:nvSpPr>
        <xdr:cNvPr id="91" name="Text Box 55"/>
        <xdr:cNvSpPr txBox="1">
          <a:spLocks noChangeArrowheads="1"/>
        </xdr:cNvSpPr>
      </xdr:nvSpPr>
      <xdr:spPr bwMode="auto">
        <a:xfrm>
          <a:off x="5447088" y="737235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6"/>
  <sheetViews>
    <sheetView tabSelected="1" zoomScale="120" zoomScaleNormal="120" workbookViewId="0">
      <pane xSplit="8" ySplit="2" topLeftCell="I42" activePane="bottomRight" state="frozen"/>
      <selection pane="topRight" activeCell="H1" sqref="H1"/>
      <selection pane="bottomLeft" activeCell="A3" sqref="A3"/>
      <selection pane="bottomRight" activeCell="E46" sqref="E46"/>
    </sheetView>
  </sheetViews>
  <sheetFormatPr defaultRowHeight="12.75" x14ac:dyDescent="0.2"/>
  <cols>
    <col min="1" max="1" width="12.7109375" customWidth="1"/>
    <col min="2" max="2" width="22.5703125" customWidth="1"/>
    <col min="3" max="3" width="12" customWidth="1"/>
    <col min="4" max="4" width="11.28515625" style="16" customWidth="1"/>
    <col min="5" max="5" width="11.28515625" customWidth="1"/>
    <col min="6" max="6" width="11.7109375" customWidth="1"/>
    <col min="7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149999999999999" customHeight="1" x14ac:dyDescent="0.2">
      <c r="A3" s="13" t="s">
        <v>4</v>
      </c>
      <c r="B3" s="14">
        <v>42</v>
      </c>
      <c r="C3" s="15"/>
      <c r="E3" s="15"/>
      <c r="F3" s="17"/>
      <c r="G3" s="18">
        <v>84</v>
      </c>
      <c r="H3" s="19"/>
      <c r="I3" s="20"/>
    </row>
    <row r="4" spans="1:9" ht="16.149999999999999" customHeight="1" x14ac:dyDescent="0.2">
      <c r="A4" s="13" t="s">
        <v>4</v>
      </c>
      <c r="B4" s="14">
        <v>43</v>
      </c>
      <c r="C4" s="15"/>
      <c r="E4" s="15"/>
      <c r="F4" s="21"/>
      <c r="G4" s="18">
        <v>37.64</v>
      </c>
      <c r="H4" s="19"/>
      <c r="I4" s="20"/>
    </row>
    <row r="5" spans="1:9" ht="16.149999999999999" customHeight="1" x14ac:dyDescent="0.2">
      <c r="A5" s="13" t="s">
        <v>4</v>
      </c>
      <c r="B5" s="14">
        <v>41</v>
      </c>
      <c r="C5" s="15"/>
      <c r="E5" s="15"/>
      <c r="F5" s="19"/>
      <c r="G5" s="18">
        <v>86</v>
      </c>
      <c r="H5" s="21"/>
      <c r="I5" s="20"/>
    </row>
    <row r="6" spans="1:9" ht="16.149999999999999" customHeight="1" x14ac:dyDescent="0.2">
      <c r="A6" s="13" t="s">
        <v>4</v>
      </c>
      <c r="B6" s="14">
        <v>55</v>
      </c>
      <c r="C6" s="15"/>
      <c r="E6" s="18">
        <v>13.6</v>
      </c>
      <c r="F6" s="19"/>
      <c r="G6" s="19"/>
      <c r="H6" s="21"/>
      <c r="I6" s="20"/>
    </row>
    <row r="7" spans="1:9" ht="16.149999999999999" customHeight="1" x14ac:dyDescent="0.2">
      <c r="A7" s="13" t="s">
        <v>4</v>
      </c>
      <c r="B7" s="14">
        <v>36</v>
      </c>
      <c r="C7" s="15"/>
      <c r="E7" s="15"/>
      <c r="F7" s="22"/>
      <c r="G7" s="18">
        <v>45.8</v>
      </c>
      <c r="H7" s="22"/>
      <c r="I7" s="20"/>
    </row>
    <row r="8" spans="1:9" ht="16.149999999999999" customHeight="1" x14ac:dyDescent="0.2">
      <c r="A8" s="13" t="s">
        <v>4</v>
      </c>
      <c r="B8" s="14">
        <v>56</v>
      </c>
      <c r="C8" s="15"/>
      <c r="E8" s="18">
        <v>20.399999999999999</v>
      </c>
      <c r="F8" s="19"/>
      <c r="G8" s="19"/>
      <c r="H8" s="22"/>
      <c r="I8" s="20"/>
    </row>
    <row r="9" spans="1:9" ht="16.149999999999999" customHeight="1" x14ac:dyDescent="0.2">
      <c r="A9" s="13" t="s">
        <v>4</v>
      </c>
      <c r="B9" s="14">
        <v>46</v>
      </c>
      <c r="C9" s="15"/>
      <c r="E9" s="15"/>
      <c r="F9" s="23"/>
      <c r="G9" s="18">
        <v>173.97</v>
      </c>
      <c r="H9" s="22"/>
      <c r="I9" s="20"/>
    </row>
    <row r="10" spans="1:9" ht="16.149999999999999" customHeight="1" x14ac:dyDescent="0.2">
      <c r="A10" s="13" t="s">
        <v>4</v>
      </c>
      <c r="B10" s="14">
        <v>48</v>
      </c>
      <c r="C10" s="15"/>
      <c r="E10" s="15"/>
      <c r="F10" s="23"/>
      <c r="G10" s="18">
        <v>60.9</v>
      </c>
      <c r="H10" s="22"/>
      <c r="I10" s="20"/>
    </row>
    <row r="11" spans="1:9" ht="16.149999999999999" customHeight="1" x14ac:dyDescent="0.2">
      <c r="A11" s="13" t="s">
        <v>4</v>
      </c>
      <c r="B11" s="14">
        <v>57</v>
      </c>
      <c r="C11" s="18">
        <v>311</v>
      </c>
      <c r="E11" s="15"/>
      <c r="F11" s="23"/>
      <c r="G11" s="24"/>
      <c r="H11" s="22"/>
      <c r="I11" s="20"/>
    </row>
    <row r="12" spans="1:9" ht="16.149999999999999" customHeight="1" x14ac:dyDescent="0.2">
      <c r="A12" s="13" t="s">
        <v>4</v>
      </c>
      <c r="B12" s="14">
        <v>52</v>
      </c>
      <c r="C12" s="15"/>
      <c r="E12" s="15"/>
      <c r="F12" s="23"/>
      <c r="G12" s="18">
        <v>44.6</v>
      </c>
      <c r="H12" s="22"/>
      <c r="I12" s="20"/>
    </row>
    <row r="13" spans="1:9" ht="16.149999999999999" customHeight="1" x14ac:dyDescent="0.2">
      <c r="A13" s="13" t="s">
        <v>4</v>
      </c>
      <c r="B13" s="14">
        <v>53</v>
      </c>
      <c r="C13" s="15"/>
      <c r="E13" s="15"/>
      <c r="F13" s="6"/>
      <c r="G13" s="18">
        <v>25.8</v>
      </c>
      <c r="H13" s="22"/>
      <c r="I13" s="20"/>
    </row>
    <row r="14" spans="1:9" ht="16.149999999999999" customHeight="1" x14ac:dyDescent="0.2">
      <c r="A14" s="13" t="s">
        <v>4</v>
      </c>
      <c r="B14" s="14">
        <v>59</v>
      </c>
      <c r="C14" s="15"/>
      <c r="E14" s="15"/>
      <c r="F14" s="23"/>
      <c r="G14" s="18">
        <v>132.5</v>
      </c>
      <c r="H14" s="22"/>
      <c r="I14" s="20"/>
    </row>
    <row r="15" spans="1:9" ht="16.149999999999999" customHeight="1" x14ac:dyDescent="0.2">
      <c r="A15" s="13" t="s">
        <v>4</v>
      </c>
      <c r="B15" s="14">
        <v>63</v>
      </c>
      <c r="C15" s="15"/>
      <c r="E15" s="18">
        <v>32</v>
      </c>
      <c r="F15" s="23"/>
      <c r="G15" s="24"/>
      <c r="H15" s="22"/>
      <c r="I15" s="20"/>
    </row>
    <row r="16" spans="1:9" ht="16.149999999999999" customHeight="1" x14ac:dyDescent="0.2">
      <c r="A16" s="13" t="s">
        <v>4</v>
      </c>
      <c r="B16" s="14">
        <v>62</v>
      </c>
      <c r="C16" s="15"/>
      <c r="E16" s="16"/>
      <c r="F16" s="23"/>
      <c r="G16" s="18">
        <v>11.4</v>
      </c>
      <c r="H16" s="22"/>
      <c r="I16" s="20"/>
    </row>
    <row r="17" spans="1:9" ht="16.149999999999999" customHeight="1" x14ac:dyDescent="0.2">
      <c r="A17" s="13" t="s">
        <v>4</v>
      </c>
      <c r="B17" s="14">
        <v>65</v>
      </c>
      <c r="C17" s="15"/>
      <c r="E17" s="18">
        <v>60</v>
      </c>
      <c r="F17" s="23"/>
      <c r="G17" s="24"/>
      <c r="H17" s="22"/>
      <c r="I17" s="20"/>
    </row>
    <row r="18" spans="1:9" ht="16.149999999999999" customHeight="1" x14ac:dyDescent="0.2">
      <c r="A18" s="13" t="s">
        <v>4</v>
      </c>
      <c r="B18" s="14">
        <v>61</v>
      </c>
      <c r="C18" s="15"/>
      <c r="E18" s="16"/>
      <c r="F18" s="23"/>
      <c r="G18" s="18">
        <v>38</v>
      </c>
      <c r="H18" s="22"/>
      <c r="I18" s="20"/>
    </row>
    <row r="19" spans="1:9" ht="16.149999999999999" customHeight="1" x14ac:dyDescent="0.2">
      <c r="A19" s="13" t="s">
        <v>4</v>
      </c>
      <c r="B19" s="14">
        <v>68</v>
      </c>
      <c r="C19" s="15"/>
      <c r="E19" s="18">
        <v>375</v>
      </c>
      <c r="F19" s="23"/>
      <c r="G19" s="24"/>
      <c r="H19" s="22"/>
      <c r="I19" s="20"/>
    </row>
    <row r="20" spans="1:9" ht="16.149999999999999" customHeight="1" x14ac:dyDescent="0.2">
      <c r="A20" s="13" t="s">
        <v>5</v>
      </c>
      <c r="B20" s="13" t="s">
        <v>6</v>
      </c>
      <c r="C20" s="24">
        <v>3500</v>
      </c>
      <c r="E20" s="15"/>
      <c r="F20" s="23"/>
      <c r="G20" s="25"/>
      <c r="H20" s="22"/>
      <c r="I20" s="20"/>
    </row>
    <row r="21" spans="1:9" s="6" customFormat="1" ht="16.149999999999999" customHeight="1" x14ac:dyDescent="0.2">
      <c r="A21" s="15" t="s">
        <v>7</v>
      </c>
      <c r="B21"/>
      <c r="C21"/>
      <c r="D21" s="16"/>
      <c r="E21" s="26"/>
      <c r="F21" s="24">
        <v>44.47</v>
      </c>
      <c r="G21" s="23"/>
      <c r="H21" s="22"/>
      <c r="I21" s="20"/>
    </row>
    <row r="22" spans="1:9" ht="16.149999999999999" customHeight="1" x14ac:dyDescent="0.2">
      <c r="A22" s="27" t="s">
        <v>8</v>
      </c>
      <c r="B22" s="27">
        <v>100</v>
      </c>
      <c r="D22" s="28"/>
      <c r="E22" s="15"/>
      <c r="F22" s="29">
        <v>549</v>
      </c>
      <c r="G22" s="30"/>
      <c r="H22" s="24"/>
      <c r="I22" s="28" t="s">
        <v>9</v>
      </c>
    </row>
    <row r="23" spans="1:9" ht="16.149999999999999" customHeight="1" x14ac:dyDescent="0.2">
      <c r="A23" s="13" t="s">
        <v>10</v>
      </c>
      <c r="B23" s="31"/>
      <c r="C23" s="15"/>
      <c r="D23" s="24">
        <v>351</v>
      </c>
      <c r="E23" s="15"/>
      <c r="F23" s="15"/>
      <c r="G23" s="32"/>
      <c r="H23" s="33"/>
      <c r="I23" s="34" t="s">
        <v>11</v>
      </c>
    </row>
    <row r="24" spans="1:9" ht="16.149999999999999" customHeight="1" x14ac:dyDescent="0.2">
      <c r="A24" s="13" t="s">
        <v>12</v>
      </c>
      <c r="B24" s="35">
        <v>105</v>
      </c>
      <c r="C24" s="15"/>
      <c r="D24" s="24">
        <v>925.37</v>
      </c>
      <c r="E24" s="15"/>
      <c r="F24" s="15"/>
      <c r="G24" s="32"/>
      <c r="H24" s="33"/>
      <c r="I24" s="34" t="s">
        <v>11</v>
      </c>
    </row>
    <row r="25" spans="1:9" ht="16.149999999999999" customHeight="1" x14ac:dyDescent="0.2">
      <c r="A25" s="27" t="s">
        <v>13</v>
      </c>
      <c r="B25" s="27">
        <v>120</v>
      </c>
      <c r="C25" s="28"/>
      <c r="D25" s="29">
        <v>880.11</v>
      </c>
      <c r="E25" s="28"/>
      <c r="F25" s="28"/>
      <c r="G25" s="32"/>
      <c r="H25" s="24"/>
      <c r="I25" s="34" t="s">
        <v>11</v>
      </c>
    </row>
    <row r="26" spans="1:9" ht="16.149999999999999" customHeight="1" x14ac:dyDescent="0.2">
      <c r="A26" s="27" t="s">
        <v>13</v>
      </c>
      <c r="B26" s="27">
        <v>123</v>
      </c>
      <c r="C26" s="28"/>
      <c r="D26" s="29">
        <v>1021.62</v>
      </c>
      <c r="E26" s="28"/>
      <c r="F26" s="28"/>
      <c r="G26" s="32"/>
      <c r="H26" s="33"/>
      <c r="I26" s="34" t="s">
        <v>11</v>
      </c>
    </row>
    <row r="27" spans="1:9" ht="16.149999999999999" customHeight="1" x14ac:dyDescent="0.2">
      <c r="A27" s="27" t="s">
        <v>12</v>
      </c>
      <c r="B27" s="27">
        <v>124</v>
      </c>
      <c r="C27" s="28"/>
      <c r="D27" s="24">
        <v>58.25</v>
      </c>
      <c r="E27" s="15"/>
      <c r="F27" s="15"/>
      <c r="G27" s="32"/>
      <c r="H27" s="33"/>
      <c r="I27" s="36" t="s">
        <v>14</v>
      </c>
    </row>
    <row r="28" spans="1:9" ht="16.149999999999999" customHeight="1" x14ac:dyDescent="0.2">
      <c r="A28" s="27" t="s">
        <v>12</v>
      </c>
      <c r="B28" s="27">
        <v>126</v>
      </c>
      <c r="C28" s="28"/>
      <c r="E28" s="28"/>
      <c r="F28" s="29">
        <v>212.16</v>
      </c>
      <c r="G28" s="32"/>
      <c r="H28" s="24"/>
      <c r="I28" s="34" t="s">
        <v>11</v>
      </c>
    </row>
    <row r="29" spans="1:9" ht="16.149999999999999" customHeight="1" x14ac:dyDescent="0.2">
      <c r="A29" s="27" t="s">
        <v>12</v>
      </c>
      <c r="B29" s="27">
        <v>128</v>
      </c>
      <c r="C29" s="28"/>
      <c r="D29" s="29">
        <v>514.23</v>
      </c>
      <c r="E29" s="28"/>
      <c r="F29" s="28"/>
      <c r="G29" s="32"/>
      <c r="H29" s="33"/>
      <c r="I29" s="34" t="s">
        <v>11</v>
      </c>
    </row>
    <row r="30" spans="1:9" ht="16.149999999999999" customHeight="1" x14ac:dyDescent="0.2">
      <c r="A30" s="13" t="s">
        <v>12</v>
      </c>
      <c r="B30" s="13">
        <v>137</v>
      </c>
      <c r="C30" s="15"/>
      <c r="D30" s="24">
        <v>3369.6</v>
      </c>
      <c r="E30" s="15"/>
      <c r="F30" s="15"/>
      <c r="G30" s="32"/>
      <c r="H30" s="24"/>
      <c r="I30" s="34" t="s">
        <v>15</v>
      </c>
    </row>
    <row r="31" spans="1:9" ht="16.149999999999999" customHeight="1" x14ac:dyDescent="0.2">
      <c r="A31" s="13" t="s">
        <v>12</v>
      </c>
      <c r="B31" s="13">
        <v>143</v>
      </c>
      <c r="C31" s="15"/>
      <c r="D31" s="24">
        <v>326.52999999999997</v>
      </c>
      <c r="E31" s="15"/>
      <c r="F31" s="15"/>
      <c r="G31" s="32"/>
      <c r="H31" s="24"/>
      <c r="I31" s="34" t="s">
        <v>11</v>
      </c>
    </row>
    <row r="32" spans="1:9" ht="16.149999999999999" customHeight="1" x14ac:dyDescent="0.2">
      <c r="A32" s="13" t="s">
        <v>12</v>
      </c>
      <c r="B32" s="13">
        <v>146</v>
      </c>
      <c r="C32" s="15"/>
      <c r="E32" s="15"/>
      <c r="F32" s="24">
        <v>426.02</v>
      </c>
      <c r="G32" s="32"/>
      <c r="H32" s="24"/>
      <c r="I32" s="34" t="s">
        <v>11</v>
      </c>
    </row>
    <row r="33" spans="1:9" ht="16.149999999999999" customHeight="1" x14ac:dyDescent="0.2">
      <c r="A33" s="27" t="s">
        <v>12</v>
      </c>
      <c r="B33" s="27">
        <v>148</v>
      </c>
      <c r="C33" s="28"/>
      <c r="D33" s="29">
        <v>1679.34</v>
      </c>
      <c r="E33" s="28"/>
      <c r="F33" s="15"/>
      <c r="G33" s="32"/>
      <c r="H33" s="33"/>
      <c r="I33" s="34" t="s">
        <v>11</v>
      </c>
    </row>
    <row r="34" spans="1:9" ht="16.149999999999999" customHeight="1" x14ac:dyDescent="0.2">
      <c r="A34" s="27" t="s">
        <v>12</v>
      </c>
      <c r="B34" s="27">
        <v>151</v>
      </c>
      <c r="C34" s="28"/>
      <c r="E34" s="28"/>
      <c r="F34" s="29">
        <v>704.55</v>
      </c>
      <c r="G34" s="32"/>
      <c r="H34" s="24"/>
      <c r="I34" s="34" t="s">
        <v>11</v>
      </c>
    </row>
    <row r="35" spans="1:9" ht="16.149999999999999" customHeight="1" x14ac:dyDescent="0.2">
      <c r="A35" s="13" t="s">
        <v>16</v>
      </c>
      <c r="B35" s="35">
        <v>152</v>
      </c>
      <c r="C35" s="28"/>
      <c r="D35" s="24">
        <v>109.68</v>
      </c>
      <c r="E35" s="28"/>
      <c r="F35" s="15"/>
      <c r="G35" s="30"/>
      <c r="H35" s="24"/>
      <c r="I35" s="34" t="s">
        <v>17</v>
      </c>
    </row>
    <row r="36" spans="1:9" ht="16.149999999999999" customHeight="1" x14ac:dyDescent="0.2">
      <c r="A36" s="13" t="s">
        <v>12</v>
      </c>
      <c r="B36" s="35">
        <v>158</v>
      </c>
      <c r="C36" s="15"/>
      <c r="D36" s="24">
        <v>479.44</v>
      </c>
      <c r="E36" s="15"/>
      <c r="F36" s="15"/>
      <c r="G36" s="30"/>
      <c r="H36" s="24"/>
      <c r="I36" s="34" t="s">
        <v>11</v>
      </c>
    </row>
    <row r="37" spans="1:9" ht="16.149999999999999" customHeight="1" x14ac:dyDescent="0.2">
      <c r="A37" s="13" t="s">
        <v>16</v>
      </c>
      <c r="B37" s="35">
        <v>161</v>
      </c>
      <c r="C37" s="28"/>
      <c r="D37" s="24">
        <v>37.81</v>
      </c>
      <c r="E37" s="28"/>
      <c r="F37" s="15"/>
      <c r="G37" s="33"/>
      <c r="H37" s="24"/>
      <c r="I37" s="34" t="s">
        <v>18</v>
      </c>
    </row>
    <row r="38" spans="1:9" ht="16.149999999999999" customHeight="1" x14ac:dyDescent="0.2">
      <c r="A38" s="13" t="s">
        <v>8</v>
      </c>
      <c r="B38" s="37" t="s">
        <v>19</v>
      </c>
      <c r="C38" s="28"/>
      <c r="D38" s="29">
        <v>213.04</v>
      </c>
      <c r="E38" s="28"/>
      <c r="F38" s="28"/>
      <c r="G38" s="32"/>
      <c r="H38" s="24"/>
      <c r="I38" s="34" t="s">
        <v>11</v>
      </c>
    </row>
    <row r="39" spans="1:9" ht="16.149999999999999" customHeight="1" x14ac:dyDescent="0.2">
      <c r="A39" s="13" t="s">
        <v>8</v>
      </c>
      <c r="B39" s="37">
        <v>147</v>
      </c>
      <c r="C39" s="28"/>
      <c r="D39" s="29">
        <v>635.46</v>
      </c>
      <c r="E39" s="28"/>
      <c r="F39" s="28"/>
      <c r="G39" s="33"/>
      <c r="H39" s="29"/>
      <c r="I39" s="34" t="s">
        <v>11</v>
      </c>
    </row>
    <row r="40" spans="1:9" ht="16.149999999999999" customHeight="1" x14ac:dyDescent="0.2">
      <c r="A40" s="13" t="s">
        <v>8</v>
      </c>
      <c r="B40" s="37" t="s">
        <v>20</v>
      </c>
      <c r="C40" s="28"/>
      <c r="D40" s="29">
        <v>419.74</v>
      </c>
      <c r="E40" s="28"/>
      <c r="F40" s="28"/>
      <c r="G40" s="33"/>
      <c r="H40" s="29"/>
      <c r="I40" s="34" t="s">
        <v>11</v>
      </c>
    </row>
    <row r="41" spans="1:9" ht="16.149999999999999" customHeight="1" x14ac:dyDescent="0.2">
      <c r="A41" s="13" t="s">
        <v>8</v>
      </c>
      <c r="B41" s="38" t="s">
        <v>21</v>
      </c>
      <c r="C41" s="38"/>
      <c r="D41" s="24">
        <v>1929.41</v>
      </c>
      <c r="E41" s="15"/>
      <c r="F41" s="15"/>
      <c r="G41" s="33"/>
      <c r="H41" s="29"/>
      <c r="I41" s="28" t="s">
        <v>9</v>
      </c>
    </row>
    <row r="42" spans="1:9" ht="16.149999999999999" customHeight="1" x14ac:dyDescent="0.2">
      <c r="A42" s="13" t="s">
        <v>8</v>
      </c>
      <c r="B42" s="31"/>
      <c r="C42" s="28"/>
      <c r="D42" s="29">
        <v>390.89</v>
      </c>
      <c r="E42" s="28"/>
      <c r="F42" s="28"/>
      <c r="G42" s="39"/>
      <c r="H42" s="29"/>
      <c r="I42" s="34" t="s">
        <v>11</v>
      </c>
    </row>
    <row r="43" spans="1:9" ht="16.149999999999999" customHeight="1" x14ac:dyDescent="0.2">
      <c r="A43" s="13" t="s">
        <v>8</v>
      </c>
      <c r="B43" s="37">
        <v>70</v>
      </c>
      <c r="C43" s="28"/>
      <c r="D43" s="29">
        <v>78.2</v>
      </c>
      <c r="E43" s="28"/>
      <c r="F43" s="28"/>
      <c r="G43" s="24"/>
      <c r="H43" s="40"/>
      <c r="I43" s="15" t="s">
        <v>22</v>
      </c>
    </row>
    <row r="44" spans="1:9" ht="16.149999999999999" customHeight="1" x14ac:dyDescent="0.2">
      <c r="A44" s="13" t="s">
        <v>8</v>
      </c>
      <c r="B44" s="37">
        <v>153</v>
      </c>
      <c r="C44" s="28"/>
      <c r="D44" s="29">
        <v>120.2</v>
      </c>
      <c r="E44" s="28"/>
      <c r="F44" s="28"/>
      <c r="G44" s="24"/>
      <c r="H44" s="33"/>
      <c r="I44" s="34" t="s">
        <v>11</v>
      </c>
    </row>
    <row r="45" spans="1:9" ht="16.149999999999999" customHeight="1" x14ac:dyDescent="0.2">
      <c r="A45" s="13" t="s">
        <v>8</v>
      </c>
      <c r="B45" s="37">
        <v>83</v>
      </c>
      <c r="C45" s="28"/>
      <c r="D45" s="29">
        <v>652.34</v>
      </c>
      <c r="E45" s="28"/>
      <c r="F45" s="28"/>
      <c r="G45" s="24"/>
      <c r="H45" s="33"/>
      <c r="I45" s="34" t="s">
        <v>23</v>
      </c>
    </row>
    <row r="46" spans="1:9" ht="16.149999999999999" customHeight="1" x14ac:dyDescent="0.2">
      <c r="A46" s="13" t="s">
        <v>24</v>
      </c>
      <c r="B46" s="15"/>
      <c r="C46" s="24">
        <v>1000</v>
      </c>
      <c r="E46" s="15"/>
      <c r="F46" s="24">
        <v>1000</v>
      </c>
      <c r="G46" s="39"/>
      <c r="H46" s="33"/>
    </row>
    <row r="47" spans="1:9" ht="16.149999999999999" customHeight="1" x14ac:dyDescent="0.25">
      <c r="A47" s="13" t="s">
        <v>25</v>
      </c>
      <c r="B47" s="15"/>
      <c r="C47" s="15"/>
      <c r="D47" s="24">
        <v>95</v>
      </c>
      <c r="E47" s="15"/>
      <c r="F47" s="15"/>
      <c r="G47" s="39"/>
      <c r="H47" s="24"/>
      <c r="I47" s="34" t="s">
        <v>26</v>
      </c>
    </row>
    <row r="48" spans="1:9" ht="16.149999999999999" customHeight="1" x14ac:dyDescent="0.2">
      <c r="A48" s="41"/>
      <c r="B48" s="28"/>
      <c r="C48" s="28"/>
      <c r="D48" s="42"/>
      <c r="E48" s="29">
        <v>3562.33</v>
      </c>
      <c r="F48" s="28"/>
      <c r="G48" s="39"/>
      <c r="H48" s="24"/>
      <c r="I48" s="34"/>
    </row>
    <row r="49" spans="1:9" ht="16.149999999999999" customHeight="1" x14ac:dyDescent="0.2">
      <c r="A49" s="41" t="s">
        <v>27</v>
      </c>
      <c r="B49" s="28"/>
      <c r="C49" s="28"/>
      <c r="D49" s="42">
        <v>2379</v>
      </c>
      <c r="E49" s="28"/>
      <c r="F49" s="28"/>
      <c r="G49" s="39"/>
      <c r="H49" s="24"/>
      <c r="I49" s="34"/>
    </row>
    <row r="50" spans="1:9" ht="16.149999999999999" customHeight="1" x14ac:dyDescent="0.2">
      <c r="A50" s="43" t="s">
        <v>28</v>
      </c>
      <c r="B50" s="43"/>
      <c r="C50" s="43"/>
      <c r="D50" s="29">
        <v>1971.92</v>
      </c>
      <c r="E50" s="15"/>
      <c r="F50" s="15"/>
      <c r="G50" s="39"/>
      <c r="H50" s="24"/>
      <c r="I50" s="34"/>
    </row>
    <row r="51" spans="1:9" ht="15.75" hidden="1" customHeight="1" x14ac:dyDescent="0.2">
      <c r="A51" s="44"/>
      <c r="B51" s="44"/>
      <c r="C51" s="44"/>
      <c r="D51" s="44"/>
      <c r="E51" s="44"/>
      <c r="F51" s="44"/>
      <c r="G51" s="44"/>
      <c r="H51" s="44"/>
    </row>
    <row r="52" spans="1:9" ht="15.75" hidden="1" customHeight="1" x14ac:dyDescent="0.2">
      <c r="A52" s="44"/>
      <c r="B52" s="44"/>
      <c r="C52" s="44"/>
      <c r="D52" s="44"/>
      <c r="E52" s="44"/>
      <c r="F52" s="44"/>
      <c r="G52" s="44"/>
      <c r="H52" s="44"/>
    </row>
    <row r="53" spans="1:9" ht="15.75" hidden="1" customHeight="1" x14ac:dyDescent="0.2">
      <c r="A53" s="44"/>
      <c r="B53" s="44"/>
      <c r="C53" s="44"/>
      <c r="D53" s="44"/>
      <c r="E53" s="44"/>
      <c r="F53" s="44"/>
      <c r="G53" s="44"/>
      <c r="H53" s="44"/>
    </row>
    <row r="54" spans="1:9" ht="15.75" hidden="1" customHeight="1" x14ac:dyDescent="0.2">
      <c r="A54" s="44"/>
      <c r="B54" s="44"/>
      <c r="C54" s="44"/>
      <c r="D54" s="44"/>
      <c r="E54" s="44"/>
      <c r="F54" s="44"/>
      <c r="G54" s="44"/>
      <c r="H54" s="44"/>
    </row>
    <row r="55" spans="1:9" ht="15.75" hidden="1" customHeight="1" x14ac:dyDescent="0.2">
      <c r="A55" s="44"/>
      <c r="B55" s="44"/>
      <c r="C55" s="44"/>
      <c r="D55" s="44"/>
      <c r="E55" s="44"/>
      <c r="F55" s="44"/>
      <c r="G55" s="44"/>
      <c r="H55" s="44"/>
    </row>
    <row r="56" spans="1:9" ht="15.75" hidden="1" customHeight="1" x14ac:dyDescent="0.2">
      <c r="A56" s="44"/>
      <c r="B56" s="44"/>
      <c r="C56" s="44"/>
      <c r="D56" s="44"/>
      <c r="E56" s="44"/>
      <c r="F56" s="44"/>
      <c r="G56" s="44"/>
      <c r="H56" s="44"/>
    </row>
    <row r="57" spans="1:9" ht="15.75" hidden="1" customHeight="1" x14ac:dyDescent="0.2">
      <c r="A57" s="44"/>
      <c r="B57" s="44"/>
      <c r="C57" s="44"/>
      <c r="D57" s="44"/>
      <c r="E57" s="44"/>
      <c r="F57" s="44"/>
      <c r="G57" s="44"/>
      <c r="H57" s="44"/>
    </row>
    <row r="58" spans="1:9" ht="15.75" hidden="1" customHeight="1" x14ac:dyDescent="0.2">
      <c r="A58" s="44"/>
      <c r="B58" s="44"/>
      <c r="C58" s="44"/>
      <c r="D58" s="44"/>
      <c r="E58" s="44"/>
      <c r="F58" s="44"/>
      <c r="G58" s="44"/>
      <c r="H58" s="44"/>
    </row>
    <row r="59" spans="1:9" ht="15.75" hidden="1" customHeight="1" x14ac:dyDescent="0.2">
      <c r="A59" s="44"/>
      <c r="B59" s="44"/>
      <c r="C59" s="44"/>
      <c r="D59" s="44"/>
      <c r="E59" s="44"/>
      <c r="F59" s="44"/>
      <c r="G59" s="44"/>
      <c r="H59" s="44"/>
    </row>
    <row r="60" spans="1:9" ht="15.75" hidden="1" customHeight="1" x14ac:dyDescent="0.2">
      <c r="A60" s="44"/>
      <c r="B60" s="44"/>
      <c r="C60" s="44"/>
      <c r="D60" s="44"/>
      <c r="E60" s="44"/>
      <c r="F60" s="44"/>
      <c r="G60" s="44"/>
      <c r="H60" s="44"/>
    </row>
    <row r="61" spans="1:9" ht="16.149999999999999" customHeight="1" x14ac:dyDescent="0.2">
      <c r="A61" s="45" t="s">
        <v>29</v>
      </c>
      <c r="B61" s="45"/>
      <c r="C61" s="46">
        <f>E63</f>
        <v>13284.3</v>
      </c>
      <c r="D61" s="47" t="s">
        <v>30</v>
      </c>
      <c r="E61" s="48">
        <f>SUM(E3:E60)</f>
        <v>4063.33</v>
      </c>
      <c r="F61" s="49">
        <f>SUM(F3:F60)</f>
        <v>2936.2</v>
      </c>
      <c r="G61" s="50"/>
      <c r="H61" s="51"/>
    </row>
    <row r="62" spans="1:9" ht="16.149999999999999" customHeight="1" x14ac:dyDescent="0.2">
      <c r="A62" s="45" t="s">
        <v>31</v>
      </c>
      <c r="B62" s="45"/>
      <c r="C62" s="46">
        <f>F61</f>
        <v>2936.2</v>
      </c>
      <c r="D62" s="47" t="s">
        <v>32</v>
      </c>
      <c r="E62" s="52">
        <v>9220.9699999999993</v>
      </c>
      <c r="F62" s="53"/>
      <c r="G62" s="50"/>
      <c r="H62" s="51"/>
    </row>
    <row r="63" spans="1:9" ht="16.149999999999999" customHeight="1" x14ac:dyDescent="0.3">
      <c r="A63" s="54" t="s">
        <v>33</v>
      </c>
      <c r="B63" s="54"/>
      <c r="C63" s="55">
        <f>C61-C62</f>
        <v>10348.099999999999</v>
      </c>
      <c r="D63" s="56" t="s">
        <v>34</v>
      </c>
      <c r="E63" s="48">
        <f>E61+E62</f>
        <v>13284.3</v>
      </c>
      <c r="F63" s="49"/>
      <c r="G63" s="50"/>
      <c r="H63" s="51"/>
      <c r="I63" s="57"/>
    </row>
    <row r="64" spans="1:9" ht="17.25" customHeight="1" x14ac:dyDescent="0.25">
      <c r="A64" s="58" t="s">
        <v>35</v>
      </c>
      <c r="B64" s="59"/>
      <c r="C64" s="59"/>
      <c r="D64" s="59"/>
      <c r="E64" s="59"/>
      <c r="F64" s="59"/>
      <c r="G64" s="59"/>
      <c r="H64" s="60"/>
    </row>
    <row r="65" spans="1:8" ht="17.25" customHeight="1" x14ac:dyDescent="0.2">
      <c r="A65" s="44"/>
      <c r="B65" s="44"/>
      <c r="C65" s="44"/>
      <c r="D65" s="44"/>
      <c r="E65" s="61"/>
      <c r="F65" s="61"/>
      <c r="G65" s="61"/>
      <c r="H65" s="61"/>
    </row>
    <row r="66" spans="1:8" ht="17.25" customHeight="1" x14ac:dyDescent="0.2"/>
    <row r="67" spans="1:8" ht="17.25" customHeight="1" x14ac:dyDescent="0.2"/>
    <row r="68" spans="1:8" ht="17.25" customHeight="1" x14ac:dyDescent="0.2"/>
    <row r="69" spans="1:8" ht="17.25" customHeight="1" x14ac:dyDescent="0.2">
      <c r="A69" s="61"/>
      <c r="B69" s="61"/>
      <c r="C69" s="61"/>
      <c r="D69" s="61"/>
    </row>
    <row r="70" spans="1:8" ht="17.25" customHeight="1" x14ac:dyDescent="0.2"/>
    <row r="71" spans="1:8" ht="17.25" customHeight="1" x14ac:dyDescent="0.2"/>
    <row r="72" spans="1:8" ht="17.25" customHeight="1" x14ac:dyDescent="0.2"/>
    <row r="73" spans="1:8" ht="17.25" customHeight="1" x14ac:dyDescent="0.2"/>
    <row r="74" spans="1:8" ht="17.25" customHeight="1" x14ac:dyDescent="0.2"/>
    <row r="75" spans="1:8" ht="17.25" customHeight="1" x14ac:dyDescent="0.2"/>
    <row r="76" spans="1:8" ht="17.25" customHeight="1" x14ac:dyDescent="0.2"/>
    <row r="77" spans="1:8" ht="17.25" customHeight="1" x14ac:dyDescent="0.2"/>
    <row r="78" spans="1:8" ht="17.25" customHeight="1" x14ac:dyDescent="0.2"/>
    <row r="79" spans="1:8" ht="17.25" customHeight="1" x14ac:dyDescent="0.2"/>
    <row r="80" spans="1:8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</sheetData>
  <mergeCells count="4">
    <mergeCell ref="B41:C41"/>
    <mergeCell ref="A50:C50"/>
    <mergeCell ref="G61:H63"/>
    <mergeCell ref="A64:H64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2019-05-22T16:28:54Z</dcterms:created>
  <dcterms:modified xsi:type="dcterms:W3CDTF">2019-05-22T16:29:06Z</dcterms:modified>
</cp:coreProperties>
</file>