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10"/>
  </bookViews>
  <sheets>
    <sheet name="IVA FEBBRAIO" sheetId="1" r:id="rId1"/>
  </sheets>
  <calcPr calcId="145621"/>
</workbook>
</file>

<file path=xl/calcChain.xml><?xml version="1.0" encoding="utf-8"?>
<calcChain xmlns="http://schemas.openxmlformats.org/spreadsheetml/2006/main">
  <c r="C63" i="1" l="1"/>
  <c r="D63" i="1" s="1"/>
  <c r="F63" i="1" s="1"/>
  <c r="C62" i="1"/>
  <c r="D62" i="1" s="1"/>
  <c r="F62" i="1" s="1"/>
  <c r="G62" i="1" s="1"/>
  <c r="H62" i="1" s="1"/>
  <c r="D61" i="1"/>
  <c r="F61" i="1" s="1"/>
  <c r="G61" i="1" s="1"/>
  <c r="C61" i="1"/>
  <c r="D60" i="1"/>
  <c r="F60" i="1" s="1"/>
  <c r="C60" i="1"/>
  <c r="C59" i="1"/>
  <c r="D59" i="1" s="1"/>
  <c r="F59" i="1" s="1"/>
  <c r="C58" i="1"/>
  <c r="D58" i="1" s="1"/>
  <c r="F58" i="1" s="1"/>
  <c r="G58" i="1" s="1"/>
  <c r="H58" i="1" s="1"/>
  <c r="D57" i="1"/>
  <c r="F57" i="1" s="1"/>
  <c r="G57" i="1" s="1"/>
  <c r="C57" i="1"/>
  <c r="D56" i="1"/>
  <c r="F56" i="1" s="1"/>
  <c r="C56" i="1"/>
  <c r="C55" i="1"/>
  <c r="D55" i="1" s="1"/>
  <c r="F55" i="1" s="1"/>
  <c r="C54" i="1"/>
  <c r="D54" i="1" s="1"/>
  <c r="F54" i="1" s="1"/>
  <c r="G54" i="1" s="1"/>
  <c r="H54" i="1" s="1"/>
  <c r="D53" i="1"/>
  <c r="F53" i="1" s="1"/>
  <c r="G53" i="1" s="1"/>
  <c r="C53" i="1"/>
  <c r="D52" i="1"/>
  <c r="F52" i="1" s="1"/>
  <c r="C52" i="1"/>
  <c r="C51" i="1"/>
  <c r="D51" i="1" s="1"/>
  <c r="F51" i="1" s="1"/>
  <c r="C50" i="1"/>
  <c r="D50" i="1" s="1"/>
  <c r="F50" i="1" s="1"/>
  <c r="G50" i="1" s="1"/>
  <c r="H50" i="1" s="1"/>
  <c r="D49" i="1"/>
  <c r="F49" i="1" s="1"/>
  <c r="G49" i="1" s="1"/>
  <c r="C49" i="1"/>
  <c r="D48" i="1"/>
  <c r="F48" i="1" s="1"/>
  <c r="C48" i="1"/>
  <c r="C47" i="1"/>
  <c r="D47" i="1" s="1"/>
  <c r="F47" i="1" s="1"/>
  <c r="C46" i="1"/>
  <c r="D46" i="1" s="1"/>
  <c r="F46" i="1" s="1"/>
  <c r="G46" i="1" s="1"/>
  <c r="H46" i="1" s="1"/>
  <c r="D45" i="1"/>
  <c r="F45" i="1" s="1"/>
  <c r="G45" i="1" s="1"/>
  <c r="C45" i="1"/>
  <c r="D44" i="1"/>
  <c r="F44" i="1" s="1"/>
  <c r="C44" i="1"/>
  <c r="C43" i="1"/>
  <c r="D43" i="1" s="1"/>
  <c r="F43" i="1" s="1"/>
  <c r="C42" i="1"/>
  <c r="D42" i="1" s="1"/>
  <c r="F42" i="1" s="1"/>
  <c r="G42" i="1" s="1"/>
  <c r="H42" i="1" s="1"/>
  <c r="D41" i="1"/>
  <c r="F41" i="1" s="1"/>
  <c r="G41" i="1" s="1"/>
  <c r="C41" i="1"/>
  <c r="D40" i="1"/>
  <c r="F40" i="1" s="1"/>
  <c r="C40" i="1"/>
  <c r="C39" i="1"/>
  <c r="D39" i="1" s="1"/>
  <c r="F39" i="1" s="1"/>
  <c r="C38" i="1"/>
  <c r="D38" i="1" s="1"/>
  <c r="F38" i="1" s="1"/>
  <c r="G38" i="1" s="1"/>
  <c r="H38" i="1" s="1"/>
  <c r="D37" i="1"/>
  <c r="F37" i="1" s="1"/>
  <c r="G37" i="1" s="1"/>
  <c r="C37" i="1"/>
  <c r="D36" i="1"/>
  <c r="F36" i="1" s="1"/>
  <c r="C36" i="1"/>
  <c r="C35" i="1"/>
  <c r="D35" i="1" s="1"/>
  <c r="F35" i="1" s="1"/>
  <c r="C34" i="1"/>
  <c r="D34" i="1" s="1"/>
  <c r="F34" i="1" s="1"/>
  <c r="G34" i="1" s="1"/>
  <c r="H34" i="1" s="1"/>
  <c r="D33" i="1"/>
  <c r="F33" i="1" s="1"/>
  <c r="G33" i="1" s="1"/>
  <c r="C33" i="1"/>
  <c r="D32" i="1"/>
  <c r="F32" i="1" s="1"/>
  <c r="C32" i="1"/>
  <c r="C31" i="1"/>
  <c r="D31" i="1" s="1"/>
  <c r="F31" i="1" s="1"/>
  <c r="C30" i="1"/>
  <c r="D30" i="1" s="1"/>
  <c r="F30" i="1" s="1"/>
  <c r="C29" i="1"/>
  <c r="D29" i="1" s="1"/>
  <c r="F29" i="1" s="1"/>
  <c r="D28" i="1"/>
  <c r="F28" i="1" s="1"/>
  <c r="C28" i="1"/>
  <c r="C27" i="1"/>
  <c r="D27" i="1" s="1"/>
  <c r="F27" i="1" s="1"/>
  <c r="C26" i="1"/>
  <c r="D26" i="1" s="1"/>
  <c r="F26" i="1" s="1"/>
  <c r="C25" i="1"/>
  <c r="D25" i="1" s="1"/>
  <c r="F25" i="1" s="1"/>
  <c r="D24" i="1"/>
  <c r="F24" i="1" s="1"/>
  <c r="C24" i="1"/>
  <c r="C23" i="1"/>
  <c r="D23" i="1" s="1"/>
  <c r="F23" i="1" s="1"/>
  <c r="C22" i="1"/>
  <c r="D22" i="1" s="1"/>
  <c r="F22" i="1" s="1"/>
  <c r="C21" i="1"/>
  <c r="D21" i="1" s="1"/>
  <c r="F21" i="1" s="1"/>
  <c r="D20" i="1"/>
  <c r="F20" i="1" s="1"/>
  <c r="C20" i="1"/>
  <c r="C19" i="1"/>
  <c r="D19" i="1" s="1"/>
  <c r="F19" i="1" s="1"/>
  <c r="C18" i="1"/>
  <c r="D18" i="1" s="1"/>
  <c r="F18" i="1" s="1"/>
  <c r="C17" i="1"/>
  <c r="D17" i="1" s="1"/>
  <c r="F17" i="1" s="1"/>
  <c r="D16" i="1"/>
  <c r="F16" i="1" s="1"/>
  <c r="C16" i="1"/>
  <c r="C15" i="1"/>
  <c r="D15" i="1" s="1"/>
  <c r="F15" i="1" s="1"/>
  <c r="C14" i="1"/>
  <c r="D14" i="1" s="1"/>
  <c r="F14" i="1" s="1"/>
  <c r="C13" i="1"/>
  <c r="D13" i="1" s="1"/>
  <c r="F13" i="1" s="1"/>
  <c r="D12" i="1"/>
  <c r="F12" i="1" s="1"/>
  <c r="C12" i="1"/>
  <c r="C11" i="1"/>
  <c r="D11" i="1" s="1"/>
  <c r="F11" i="1" s="1"/>
  <c r="C10" i="1"/>
  <c r="D10" i="1" s="1"/>
  <c r="F10" i="1" s="1"/>
  <c r="C9" i="1"/>
  <c r="D9" i="1" s="1"/>
  <c r="F9" i="1" s="1"/>
  <c r="D8" i="1"/>
  <c r="F8" i="1" s="1"/>
  <c r="C8" i="1"/>
  <c r="C7" i="1"/>
  <c r="D7" i="1" s="1"/>
  <c r="F7" i="1" s="1"/>
  <c r="C6" i="1"/>
  <c r="D6" i="1" s="1"/>
  <c r="F6" i="1" s="1"/>
  <c r="C5" i="1"/>
  <c r="D5" i="1" s="1"/>
  <c r="F5" i="1" s="1"/>
  <c r="D4" i="1"/>
  <c r="F4" i="1" s="1"/>
  <c r="C4" i="1"/>
  <c r="C3" i="1"/>
  <c r="D3" i="1" s="1"/>
  <c r="F3" i="1" s="1"/>
  <c r="G7" i="1" l="1"/>
  <c r="H7" i="1" s="1"/>
  <c r="H10" i="1"/>
  <c r="G10" i="1"/>
  <c r="G16" i="1"/>
  <c r="H16" i="1" s="1"/>
  <c r="H26" i="1"/>
  <c r="G26" i="1"/>
  <c r="G29" i="1"/>
  <c r="H29" i="1"/>
  <c r="H32" i="1"/>
  <c r="G32" i="1"/>
  <c r="G35" i="1"/>
  <c r="H35" i="1" s="1"/>
  <c r="H40" i="1"/>
  <c r="G40" i="1"/>
  <c r="G43" i="1"/>
  <c r="H43" i="1" s="1"/>
  <c r="H51" i="1"/>
  <c r="G51" i="1"/>
  <c r="G56" i="1"/>
  <c r="H56" i="1" s="1"/>
  <c r="H59" i="1"/>
  <c r="G59" i="1"/>
  <c r="G4" i="1"/>
  <c r="H4" i="1" s="1"/>
  <c r="H11" i="1"/>
  <c r="G11" i="1"/>
  <c r="G14" i="1"/>
  <c r="H14" i="1" s="1"/>
  <c r="G17" i="1"/>
  <c r="H17" i="1" s="1"/>
  <c r="G20" i="1"/>
  <c r="H20" i="1" s="1"/>
  <c r="H27" i="1"/>
  <c r="G27" i="1"/>
  <c r="G30" i="1"/>
  <c r="H30" i="1" s="1"/>
  <c r="G5" i="1"/>
  <c r="H5" i="1" s="1"/>
  <c r="G8" i="1"/>
  <c r="H8" i="1" s="1"/>
  <c r="H15" i="1"/>
  <c r="G15" i="1"/>
  <c r="G18" i="1"/>
  <c r="H18" i="1" s="1"/>
  <c r="G21" i="1"/>
  <c r="H21" i="1" s="1"/>
  <c r="G24" i="1"/>
  <c r="H24" i="1" s="1"/>
  <c r="H31" i="1"/>
  <c r="G31" i="1"/>
  <c r="G36" i="1"/>
  <c r="H36" i="1" s="1"/>
  <c r="H39" i="1"/>
  <c r="G39" i="1"/>
  <c r="G44" i="1"/>
  <c r="H44" i="1" s="1"/>
  <c r="H47" i="1"/>
  <c r="G47" i="1"/>
  <c r="G52" i="1"/>
  <c r="H52" i="1" s="1"/>
  <c r="H55" i="1"/>
  <c r="G55" i="1"/>
  <c r="G60" i="1"/>
  <c r="H60" i="1" s="1"/>
  <c r="H63" i="1"/>
  <c r="G63" i="1"/>
  <c r="G3" i="1"/>
  <c r="H3" i="1" s="1"/>
  <c r="H6" i="1"/>
  <c r="G6" i="1"/>
  <c r="G9" i="1"/>
  <c r="H9" i="1"/>
  <c r="H12" i="1"/>
  <c r="G12" i="1"/>
  <c r="G19" i="1"/>
  <c r="H19" i="1" s="1"/>
  <c r="H22" i="1"/>
  <c r="G22" i="1"/>
  <c r="G25" i="1"/>
  <c r="H25" i="1"/>
  <c r="H28" i="1"/>
  <c r="G28" i="1"/>
  <c r="G13" i="1"/>
  <c r="H13" i="1"/>
  <c r="H23" i="1"/>
  <c r="G23" i="1"/>
  <c r="G48" i="1"/>
  <c r="H48" i="1" s="1"/>
  <c r="H37" i="1"/>
  <c r="H41" i="1"/>
  <c r="H45" i="1"/>
  <c r="H61" i="1"/>
  <c r="H33" i="1"/>
  <c r="H49" i="1"/>
  <c r="H53" i="1"/>
  <c r="H57" i="1"/>
  <c r="H64" i="1" l="1"/>
</calcChain>
</file>

<file path=xl/comments1.xml><?xml version="1.0" encoding="utf-8"?>
<comments xmlns="http://schemas.openxmlformats.org/spreadsheetml/2006/main">
  <authors>
    <author>A.M.</author>
  </authors>
  <commentList>
    <comment ref="E50" authorId="0">
      <text>
        <r>
          <rPr>
            <b/>
            <sz val="8"/>
            <color indexed="81"/>
            <rFont val="Tahoma"/>
            <family val="2"/>
          </rPr>
          <t>A.M.:</t>
        </r>
        <r>
          <rPr>
            <sz val="8"/>
            <color indexed="81"/>
            <rFont val="Tahoma"/>
            <family val="2"/>
          </rPr>
          <t xml:space="preserve">
NOVEMBRE 2013 EURO 3,00</t>
        </r>
      </text>
    </comment>
  </commentList>
</comments>
</file>

<file path=xl/sharedStrings.xml><?xml version="1.0" encoding="utf-8"?>
<sst xmlns="http://schemas.openxmlformats.org/spreadsheetml/2006/main" count="68" uniqueCount="65">
  <si>
    <r>
      <t xml:space="preserve">INSERIRE </t>
    </r>
    <r>
      <rPr>
        <b/>
        <sz val="10"/>
        <color indexed="10"/>
        <rFont val="Arial"/>
        <family val="2"/>
      </rPr>
      <t xml:space="preserve">MESE           </t>
    </r>
    <r>
      <rPr>
        <b/>
        <sz val="14"/>
        <color indexed="10"/>
        <rFont val="Arial"/>
        <family val="2"/>
      </rPr>
      <t>ANNO</t>
    </r>
  </si>
  <si>
    <t>TITOLO</t>
  </si>
  <si>
    <t>COPIE CONSEGN.</t>
  </si>
  <si>
    <t>COPIE IN RESA SISTEMA FORFET.</t>
  </si>
  <si>
    <t xml:space="preserve">  </t>
  </si>
  <si>
    <t xml:space="preserve">      </t>
  </si>
  <si>
    <t>A MESSA... - GUIDA</t>
  </si>
  <si>
    <t>A MESSA SALTANDO</t>
  </si>
  <si>
    <t>AMORE VINCE LA MORTE</t>
  </si>
  <si>
    <t>ANGELO DI DO</t>
  </si>
  <si>
    <t>AVE MARIA</t>
  </si>
  <si>
    <t>CATECHISMO PRIM.</t>
  </si>
  <si>
    <t>CELEBR. PAROLA Anno C</t>
  </si>
  <si>
    <t>CELEBRIAMO C.GIOIA 3a EDIZ.</t>
  </si>
  <si>
    <t>COLUI IN CUI CREDO</t>
  </si>
  <si>
    <t>CONOSCERE GESÙ</t>
  </si>
  <si>
    <t>CONOSCERE GESÙ - GUIDA</t>
  </si>
  <si>
    <t>CONVERSIONE</t>
  </si>
  <si>
    <t>CREDO</t>
  </si>
  <si>
    <t>CRESIMA</t>
  </si>
  <si>
    <t>DIECI PAROLE D'AMORE</t>
  </si>
  <si>
    <t>DIO PARLA ALL'UOMO</t>
  </si>
  <si>
    <t>FESTA DEL PERDONO</t>
  </si>
  <si>
    <t>FESTA… GUIDA</t>
  </si>
  <si>
    <t>GESU' CI CHIAMA 1 - SUSSIDIO</t>
  </si>
  <si>
    <t>GESU' CI RIVELA 2 - GUIDA</t>
  </si>
  <si>
    <t>GESU' RESTA  3 - SUSSIDIO</t>
  </si>
  <si>
    <t>INCONTRI EUCARISTICI</t>
  </si>
  <si>
    <t>IO SONO CON VOI 1°PARTE</t>
  </si>
  <si>
    <t>IO SONO CON VOI 2°PARTE</t>
  </si>
  <si>
    <t xml:space="preserve">LAMPADA… - C </t>
  </si>
  <si>
    <r>
      <t xml:space="preserve">LEGGERE…PAROLA </t>
    </r>
    <r>
      <rPr>
        <sz val="9"/>
        <rFont val="Arial Narrow"/>
        <family val="2"/>
      </rPr>
      <t>Anno C</t>
    </r>
  </si>
  <si>
    <t>MIA PREGHIERA</t>
  </si>
  <si>
    <t>MIO LIBRO DI PREGHIERE</t>
  </si>
  <si>
    <t>PER ILLUMINARE</t>
  </si>
  <si>
    <t>PREGARE OGNI GIORNO</t>
  </si>
  <si>
    <t>PREGHIAMO CON MARIA</t>
  </si>
  <si>
    <t>PRENDETE E MANGIATE</t>
  </si>
  <si>
    <t>PREGHIERE A S.MICHELE ARC.</t>
  </si>
  <si>
    <t>PRENDETE E ...-GUIDA</t>
  </si>
  <si>
    <t>PREPARIAMO  M… - A</t>
  </si>
  <si>
    <t>PREPARIAMO M...  - B</t>
  </si>
  <si>
    <t>PREPARIAMO M...  - C</t>
  </si>
  <si>
    <t>PRIMA CONFESSIONE…</t>
  </si>
  <si>
    <t>PRIMA CONF. - GUIDA</t>
  </si>
  <si>
    <t>PRIMI PASSI… - Anno C</t>
  </si>
  <si>
    <t>PRIMI PASSI - GUIDA Anno C</t>
  </si>
  <si>
    <t>QUANDO PREGATE DITE…</t>
  </si>
  <si>
    <t>RICEVI IL SIGILLO</t>
  </si>
  <si>
    <t>RIFORMA DELLA RIFORMA?</t>
  </si>
  <si>
    <t>SARETE TESTIM. SUSS.</t>
  </si>
  <si>
    <t>SEGNO DELLA CROCE</t>
  </si>
  <si>
    <t>SIGNORE, TI PREGO</t>
  </si>
  <si>
    <t>VANGELO E ATTI n.e.</t>
  </si>
  <si>
    <t>VANGELO E ATTI ril.</t>
  </si>
  <si>
    <t>VANGELO E ATTI tasc.</t>
  </si>
  <si>
    <t>VANGELO E ATTI tasc. ragazzi</t>
  </si>
  <si>
    <t xml:space="preserve">VANGELO E ATTI tasc. cena </t>
  </si>
  <si>
    <t>VANGELO E ATTI X OCCASIONI</t>
  </si>
  <si>
    <t>VENITE CON ME - GUIDA</t>
  </si>
  <si>
    <t>VENITE CON ME 1°PARTE</t>
  </si>
  <si>
    <t>VENITE CON ME 2°PARTE</t>
  </si>
  <si>
    <t>VIA CRUCIS PER ADULTI</t>
  </si>
  <si>
    <t>VIA CRUCIS PER RAGAZZI</t>
  </si>
  <si>
    <t xml:space="preserve">                                                                          TOTALE I.V.A.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</si>
</sst>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 Narrow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justify"/>
    </xf>
    <xf numFmtId="0" fontId="5" fillId="3" borderId="2" xfId="0" applyFont="1" applyFill="1" applyBorder="1" applyAlignment="1">
      <alignment horizontal="left" vertical="justify" wrapText="1"/>
    </xf>
    <xf numFmtId="0" fontId="0" fillId="0" borderId="3" xfId="0" applyBorder="1"/>
    <xf numFmtId="0" fontId="5" fillId="0" borderId="0" xfId="0" applyFont="1" applyAlignment="1">
      <alignment vertical="center"/>
    </xf>
    <xf numFmtId="41" fontId="6" fillId="0" borderId="0" xfId="0" applyNumberFormat="1" applyFont="1"/>
    <xf numFmtId="0" fontId="6" fillId="0" borderId="0" xfId="0" applyFont="1"/>
    <xf numFmtId="164" fontId="6" fillId="0" borderId="0" xfId="1" applyNumberFormat="1" applyFont="1"/>
    <xf numFmtId="164" fontId="7" fillId="0" borderId="0" xfId="1" applyNumberFormat="1" applyFont="1"/>
    <xf numFmtId="164" fontId="6" fillId="0" borderId="4" xfId="1" applyNumberFormat="1" applyFont="1" applyBorder="1"/>
    <xf numFmtId="0" fontId="5" fillId="0" borderId="0" xfId="0" applyFont="1"/>
    <xf numFmtId="0" fontId="5" fillId="0" borderId="5" xfId="0" applyFont="1" applyBorder="1" applyAlignment="1">
      <alignment vertical="center"/>
    </xf>
    <xf numFmtId="41" fontId="6" fillId="0" borderId="0" xfId="0" applyNumberFormat="1" applyFont="1" applyBorder="1"/>
    <xf numFmtId="0" fontId="6" fillId="0" borderId="0" xfId="0" applyFont="1" applyBorder="1"/>
    <xf numFmtId="164" fontId="6" fillId="0" borderId="0" xfId="1" applyNumberFormat="1" applyFont="1" applyBorder="1"/>
    <xf numFmtId="164" fontId="7" fillId="0" borderId="0" xfId="1" applyNumberFormat="1" applyFont="1" applyBorder="1"/>
    <xf numFmtId="0" fontId="5" fillId="0" borderId="0" xfId="0" applyFont="1" applyBorder="1" applyAlignment="1">
      <alignment vertical="center"/>
    </xf>
    <xf numFmtId="164" fontId="6" fillId="0" borderId="6" xfId="1" applyNumberFormat="1" applyFont="1" applyBorder="1"/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64" fontId="9" fillId="0" borderId="10" xfId="0" applyNumberFormat="1" applyFont="1" applyBorder="1" applyAlignment="1">
      <alignment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980902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6410325" cy="98090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lnSpc>
              <a:spcPts val="1000"/>
            </a:lnSpc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CONGREGAZIOCONGREGAZIONE DEI PRETI DELLA DOTTRINA CRISTIANA</a:t>
          </a:r>
        </a:p>
        <a:p>
          <a:pPr algn="l" rtl="0">
            <a:lnSpc>
              <a:spcPts val="1100"/>
            </a:lnSpc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Via S. Maria in Monticelli, 28 - 00186 ROMA - Partita IVA 01089401002NE DEI PRETI DELLA DOTTRINA CRISTIANA</a:t>
          </a:r>
        </a:p>
        <a:p>
          <a:pPr algn="l" rtl="0">
            <a:lnSpc>
              <a:spcPts val="1100"/>
            </a:lnSpc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lnSpc>
              <a:spcPts val="1100"/>
            </a:lnSpc>
            <a:defRPr sz="1000"/>
          </a:pPr>
          <a:endParaRPr lang="it-IT" sz="1200" b="1" i="0" u="none" strike="noStrike" baseline="0">
            <a:solidFill>
              <a:srgbClr val="FFFFFF"/>
            </a:solidFill>
            <a:latin typeface="Times New Roman"/>
            <a:cs typeface="Times New Roman"/>
          </a:endParaRPr>
        </a:p>
        <a:p>
          <a:pPr algn="l" rtl="0">
            <a:lnSpc>
              <a:spcPts val="1000"/>
            </a:lnSpc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ANNO ________                      MESE _________________ </a:t>
          </a: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Pag. 200</a:t>
          </a:r>
        </a:p>
      </xdr:txBody>
    </xdr:sp>
    <xdr:clientData/>
  </xdr:twoCellAnchor>
  <xdr:twoCellAnchor>
    <xdr:from>
      <xdr:col>3</xdr:col>
      <xdr:colOff>16625</xdr:colOff>
      <xdr:row>1</xdr:row>
      <xdr:rowOff>465513</xdr:rowOff>
    </xdr:from>
    <xdr:to>
      <xdr:col>4</xdr:col>
      <xdr:colOff>24938</xdr:colOff>
      <xdr:row>1</xdr:row>
      <xdr:rowOff>764771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636000" y="1456113"/>
          <a:ext cx="427413" cy="299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1</xdr:row>
      <xdr:rowOff>407324</xdr:rowOff>
    </xdr:from>
    <xdr:to>
      <xdr:col>4</xdr:col>
      <xdr:colOff>606829</xdr:colOff>
      <xdr:row>2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063413" y="1397924"/>
          <a:ext cx="581891" cy="373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1</xdr:row>
      <xdr:rowOff>390698</xdr:rowOff>
    </xdr:from>
    <xdr:to>
      <xdr:col>5</xdr:col>
      <xdr:colOff>864524</xdr:colOff>
      <xdr:row>1</xdr:row>
      <xdr:rowOff>773084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741940" y="1381298"/>
          <a:ext cx="789709" cy="382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1</xdr:row>
      <xdr:rowOff>482138</xdr:rowOff>
    </xdr:from>
    <xdr:to>
      <xdr:col>6</xdr:col>
      <xdr:colOff>832568</xdr:colOff>
      <xdr:row>1</xdr:row>
      <xdr:rowOff>778972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693227" y="1472738"/>
          <a:ext cx="749441" cy="296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1</xdr:row>
      <xdr:rowOff>440575</xdr:rowOff>
    </xdr:from>
    <xdr:to>
      <xdr:col>8</xdr:col>
      <xdr:colOff>8313</xdr:colOff>
      <xdr:row>1</xdr:row>
      <xdr:rowOff>738825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5534025" y="1431175"/>
          <a:ext cx="884613" cy="29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3</xdr:col>
      <xdr:colOff>0</xdr:colOff>
      <xdr:row>1</xdr:row>
      <xdr:rowOff>323850</xdr:rowOff>
    </xdr:from>
    <xdr:to>
      <xdr:col>8</xdr:col>
      <xdr:colOff>0</xdr:colOff>
      <xdr:row>1</xdr:row>
      <xdr:rowOff>323850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619375" y="1314450"/>
          <a:ext cx="379095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323850</xdr:rowOff>
    </xdr:from>
    <xdr:to>
      <xdr:col>4</xdr:col>
      <xdr:colOff>0</xdr:colOff>
      <xdr:row>2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3038475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</xdr:row>
      <xdr:rowOff>323850</xdr:rowOff>
    </xdr:from>
    <xdr:to>
      <xdr:col>5</xdr:col>
      <xdr:colOff>0</xdr:colOff>
      <xdr:row>2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667125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323850</xdr:rowOff>
    </xdr:from>
    <xdr:to>
      <xdr:col>7</xdr:col>
      <xdr:colOff>0</xdr:colOff>
      <xdr:row>2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5534025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1</xdr:row>
      <xdr:rowOff>91440</xdr:rowOff>
    </xdr:from>
    <xdr:to>
      <xdr:col>5</xdr:col>
      <xdr:colOff>907301</xdr:colOff>
      <xdr:row>1</xdr:row>
      <xdr:rowOff>281445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669251" y="1082040"/>
          <a:ext cx="1905175" cy="190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1</xdr:row>
      <xdr:rowOff>116378</xdr:rowOff>
    </xdr:from>
    <xdr:to>
      <xdr:col>7</xdr:col>
      <xdr:colOff>598516</xdr:colOff>
      <xdr:row>1</xdr:row>
      <xdr:rowOff>299258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4659976" y="1106978"/>
          <a:ext cx="147256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" name="Text Box 14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" name="Text Box 16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" name="Line 19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" name="Line 20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" name="Text Box 21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2" name="Text Box 22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" name="Text Box 23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8</xdr:col>
      <xdr:colOff>24938</xdr:colOff>
      <xdr:row>2</xdr:row>
      <xdr:rowOff>0</xdr:rowOff>
    </xdr:from>
    <xdr:to>
      <xdr:col>15</xdr:col>
      <xdr:colOff>549854</xdr:colOff>
      <xdr:row>2</xdr:row>
      <xdr:rowOff>0</xdr:rowOff>
    </xdr:to>
    <xdr:sp macro="" textlink="">
      <xdr:nvSpPr>
        <xdr:cNvPr id="24" name="Text Box 24"/>
        <xdr:cNvSpPr txBox="1">
          <a:spLocks noChangeArrowheads="1"/>
        </xdr:cNvSpPr>
      </xdr:nvSpPr>
      <xdr:spPr bwMode="auto">
        <a:xfrm>
          <a:off x="6435263" y="1771650"/>
          <a:ext cx="50588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CONGREGAZIONE DEI PRETI DELLA DOTTRINA CRISTIANA</a:t>
          </a: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ANNO ________                      MESE _______________                  Pag. 11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" name="Line 25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0</xdr:rowOff>
    </xdr:to>
    <xdr:sp macro="" textlink="">
      <xdr:nvSpPr>
        <xdr:cNvPr id="26" name="Line 26"/>
        <xdr:cNvSpPr>
          <a:spLocks noChangeShapeType="1"/>
        </xdr:cNvSpPr>
      </xdr:nvSpPr>
      <xdr:spPr bwMode="auto">
        <a:xfrm>
          <a:off x="97250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" name="Line 2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207818</xdr:colOff>
      <xdr:row>2</xdr:row>
      <xdr:rowOff>0</xdr:rowOff>
    </xdr:from>
    <xdr:to>
      <xdr:col>13</xdr:col>
      <xdr:colOff>606829</xdr:colOff>
      <xdr:row>2</xdr:row>
      <xdr:rowOff>0</xdr:rowOff>
    </xdr:to>
    <xdr:sp macro="" textlink="">
      <xdr:nvSpPr>
        <xdr:cNvPr id="28" name="Text Box 28"/>
        <xdr:cNvSpPr txBox="1">
          <a:spLocks noChangeArrowheads="1"/>
        </xdr:cNvSpPr>
      </xdr:nvSpPr>
      <xdr:spPr bwMode="auto">
        <a:xfrm>
          <a:off x="9323243" y="1771650"/>
          <a:ext cx="1008611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SETTEMBRE</a:t>
          </a:r>
        </a:p>
      </xdr:txBody>
    </xdr:sp>
    <xdr:clientData/>
  </xdr:twoCellAnchor>
  <xdr:twoCellAnchor>
    <xdr:from>
      <xdr:col>8</xdr:col>
      <xdr:colOff>1263535</xdr:colOff>
      <xdr:row>2</xdr:row>
      <xdr:rowOff>0</xdr:rowOff>
    </xdr:from>
    <xdr:to>
      <xdr:col>9</xdr:col>
      <xdr:colOff>415636</xdr:colOff>
      <xdr:row>2</xdr:row>
      <xdr:rowOff>0</xdr:rowOff>
    </xdr:to>
    <xdr:sp macro="" textlink="">
      <xdr:nvSpPr>
        <xdr:cNvPr id="29" name="Text Box 29"/>
        <xdr:cNvSpPr txBox="1">
          <a:spLocks noChangeArrowheads="1"/>
        </xdr:cNvSpPr>
      </xdr:nvSpPr>
      <xdr:spPr bwMode="auto">
        <a:xfrm>
          <a:off x="7283335" y="1771650"/>
          <a:ext cx="41892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2002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" name="Text Box 30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1" name="Text Box 31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" name="Text Box 32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" name="Text Box 3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4" name="Text Box 3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5" name="Text Box 3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6" name="Text Box 3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" name="Text Box 3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" name="Line 3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" name="Line 3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" name="Text Box 4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41" name="Text Box 41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2" name="Text Box 4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43" name="Text Box 4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44" name="Text Box 4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45" name="Text Box 4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46" name="Text Box 4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7" name="Text Box 4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8" name="Line 4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9" name="Line 4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50" name="Text Box 5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51" name="Text Box 51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52" name="Text Box 5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53" name="Text Box 5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54" name="Text Box 5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55" name="Text Box 5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56" name="Text Box 5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57" name="Text Box 5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58" name="Line 5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59" name="Line 5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60" name="Text Box 6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61" name="Text Box 61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62" name="Text Box 6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63" name="Text Box 6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64" name="Text Box 6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65" name="Text Box 6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66" name="Text Box 6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67" name="Text Box 6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68" name="Line 6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69" name="Line 6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70" name="Text Box 7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71" name="Text Box 71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72" name="Text Box 7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73" name="Text Box 7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74" name="Text Box 7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75" name="Text Box 7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76" name="Text Box 7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77" name="Text Box 7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78" name="Line 7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79" name="Line 7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80" name="Text Box 8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81" name="Text Box 81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82" name="Text Box 8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83" name="Text Box 8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84" name="Text Box 8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85" name="Text Box 8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86" name="Text Box 8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87" name="Text Box 8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88" name="Line 8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89" name="Line 8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90" name="Text Box 9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91" name="Text Box 91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92" name="Text Box 9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93" name="Text Box 9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94" name="Text Box 9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95" name="Text Box 9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96" name="Text Box 9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97" name="Text Box 9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98" name="Line 9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99" name="Line 9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00" name="Text Box 10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01" name="Text Box 101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02" name="Text Box 10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03" name="Text Box 10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04" name="Text Box 10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05" name="Text Box 10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06" name="Text Box 10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07" name="Text Box 10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08" name="Line 10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09" name="Line 10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10" name="Text Box 11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11" name="Text Box 111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12" name="Text Box 11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1263535</xdr:colOff>
      <xdr:row>0</xdr:row>
      <xdr:rowOff>640080</xdr:rowOff>
    </xdr:from>
    <xdr:to>
      <xdr:col>1</xdr:col>
      <xdr:colOff>415636</xdr:colOff>
      <xdr:row>0</xdr:row>
      <xdr:rowOff>831273</xdr:rowOff>
    </xdr:to>
    <xdr:sp macro="" textlink="">
      <xdr:nvSpPr>
        <xdr:cNvPr id="113" name="Text Box 114"/>
        <xdr:cNvSpPr txBox="1">
          <a:spLocks noChangeArrowheads="1"/>
        </xdr:cNvSpPr>
      </xdr:nvSpPr>
      <xdr:spPr bwMode="auto">
        <a:xfrm>
          <a:off x="1263535" y="640080"/>
          <a:ext cx="571326" cy="19119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2019</a:t>
          </a:r>
        </a:p>
      </xdr:txBody>
    </xdr:sp>
    <xdr:clientData/>
  </xdr:twoCellAnchor>
  <xdr:twoCellAnchor>
    <xdr:from>
      <xdr:col>4</xdr:col>
      <xdr:colOff>199505</xdr:colOff>
      <xdr:row>0</xdr:row>
      <xdr:rowOff>623455</xdr:rowOff>
    </xdr:from>
    <xdr:to>
      <xdr:col>5</xdr:col>
      <xdr:colOff>581891</xdr:colOff>
      <xdr:row>0</xdr:row>
      <xdr:rowOff>839585</xdr:rowOff>
    </xdr:to>
    <xdr:sp macro="" textlink="">
      <xdr:nvSpPr>
        <xdr:cNvPr id="114" name="Text Box 115"/>
        <xdr:cNvSpPr txBox="1">
          <a:spLocks noChangeArrowheads="1"/>
        </xdr:cNvSpPr>
      </xdr:nvSpPr>
      <xdr:spPr bwMode="auto">
        <a:xfrm>
          <a:off x="3237980" y="623455"/>
          <a:ext cx="1011036" cy="2161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FEBBRAIO</a:t>
          </a:r>
        </a:p>
      </xdr:txBody>
    </xdr:sp>
    <xdr:clientData/>
  </xdr:twoCellAnchor>
  <xdr:twoCellAnchor>
    <xdr:from>
      <xdr:col>6</xdr:col>
      <xdr:colOff>897775</xdr:colOff>
      <xdr:row>1</xdr:row>
      <xdr:rowOff>58189</xdr:rowOff>
    </xdr:from>
    <xdr:to>
      <xdr:col>7</xdr:col>
      <xdr:colOff>91440</xdr:colOff>
      <xdr:row>1</xdr:row>
      <xdr:rowOff>249382</xdr:rowOff>
    </xdr:to>
    <xdr:sp macro="" textlink="">
      <xdr:nvSpPr>
        <xdr:cNvPr id="115" name="Text Box 116"/>
        <xdr:cNvSpPr txBox="1">
          <a:spLocks noChangeArrowheads="1"/>
        </xdr:cNvSpPr>
      </xdr:nvSpPr>
      <xdr:spPr bwMode="auto">
        <a:xfrm>
          <a:off x="5507875" y="1048789"/>
          <a:ext cx="117590" cy="191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16" name="Text Box 11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17" name="Text Box 11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18" name="Text Box 11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19" name="Text Box 12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20" name="Text Box 12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21" name="Line 12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22" name="Line 12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23" name="Text Box 12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24" name="Text Box 12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25" name="Text Box 12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26" name="Text Box 12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27" name="Text Box 12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28" name="Text Box 12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29" name="Text Box 13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30" name="Text Box 13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31" name="Line 13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32" name="Line 13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33" name="Text Box 13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34" name="Text Box 13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35" name="Text Box 13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36" name="Text Box 13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37" name="Text Box 13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38" name="Text Box 13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39" name="Text Box 14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40" name="Text Box 14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41" name="Line 14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42" name="Line 14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43" name="Text Box 14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44" name="Text Box 14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45" name="Text Box 14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6" name="Text Box 14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47" name="Text Box 14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48" name="Text Box 14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49" name="Text Box 15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50" name="Text Box 15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1" name="Line 15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2" name="Line 15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3" name="Text Box 15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54" name="Text Box 15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55" name="Text Box 15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6" name="Text Box 15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7" name="Text Box 15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58" name="Text Box 15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59" name="Text Box 16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0" name="Text Box 16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1" name="Line 16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2" name="Line 16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3" name="Text Box 16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64" name="Text Box 16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5" name="Text Box 16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6" name="Text Box 16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67" name="Text Box 16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8" name="Text Box 16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69" name="Text Box 17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0" name="Text Box 17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1" name="Line 17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2" name="Line 17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3" name="Text Box 17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74" name="Text Box 17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5" name="Text Box 17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6" name="Text Box 17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77" name="Text Box 17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78" name="Text Box 17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9" name="Text Box 18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0" name="Text Box 18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81" name="Line 18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82" name="Line 18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83" name="Text Box 18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84" name="Text Box 18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85" name="Text Box 18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86" name="Text Box 18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87" name="Text Box 18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88" name="Text Box 18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89" name="Text Box 19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90" name="Text Box 19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1" name="Line 19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92" name="Line 19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93" name="Text Box 19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94" name="Text Box 19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95" name="Text Box 19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96" name="Text Box 19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97" name="Text Box 19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98" name="Text Box 19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99" name="Text Box 20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00" name="Text Box 20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01" name="Line 20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2" name="Line 20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03" name="Text Box 20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04" name="Text Box 20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05" name="Text Box 20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06" name="Text Box 20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07" name="Text Box 20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08" name="Text Box 20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09" name="Text Box 21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10" name="Text Box 21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11" name="Line 21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12" name="Line 21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3" name="Text Box 21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14" name="Text Box 21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15" name="Text Box 21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16" name="Text Box 21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17" name="Text Box 21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18" name="Text Box 21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19" name="Text Box 22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20" name="Text Box 22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21" name="Line 22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22" name="Line 22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23" name="Text Box 22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24" name="Text Box 22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25" name="Text Box 22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26" name="Text Box 22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27" name="Text Box 22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28" name="Text Box 22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29" name="Text Box 23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30" name="Text Box 23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31" name="Line 23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32" name="Line 23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33" name="Text Box 23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34" name="Text Box 23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5" name="Text Box 23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36" name="Text Box 23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37" name="Text Box 23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38" name="Text Box 23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39" name="Text Box 24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40" name="Text Box 24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41" name="Line 24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42" name="Line 24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43" name="Text Box 24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44" name="Text Box 24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45" name="Text Box 24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46" name="Text Box 24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47" name="Text Box 24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48" name="Text Box 24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49" name="Text Box 25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50" name="Text Box 25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1" name="Line 25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52" name="Line 25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53" name="Text Box 25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54" name="Text Box 25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55" name="Text Box 25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56" name="Text Box 25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57" name="Text Box 25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58" name="Text Box 25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59" name="Text Box 26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60" name="Text Box 26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61" name="Line 26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62" name="Line 26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63" name="Text Box 26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64" name="Text Box 26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65" name="Text Box 26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66" name="Text Box 26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67" name="Text Box 26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68" name="Text Box 26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69" name="Text Box 27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70" name="Text Box 27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71" name="Line 27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2" name="Line 27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73" name="Text Box 27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74" name="Text Box 27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75" name="Text Box 27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76" name="Text Box 27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77" name="Text Box 27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78" name="Text Box 27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79" name="Text Box 28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80" name="Text Box 28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81" name="Line 28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82" name="Line 28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83" name="Text Box 28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84" name="Text Box 28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85" name="Text Box 28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86" name="Text Box 289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87" name="Text Box 290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88" name="Text Box 291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89" name="Text Box 292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90" name="Text Box 293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91" name="Line 294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92" name="Line 295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93" name="Text Box 296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94" name="Text Box 297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95" name="Text Box 298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96" name="Text Box 299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97" name="Text Box 300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98" name="Text Box 301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99" name="Text Box 302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00" name="Text Box 303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01" name="Line 304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02" name="Line 305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03" name="Text Box 306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04" name="Text Box 307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05" name="Text Box 308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6" name="Text Box 31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07" name="Text Box 31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08" name="Text Box 31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09" name="Text Box 31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10" name="Text Box 31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11" name="Line 31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12" name="Line 31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13" name="Text Box 31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14" name="Text Box 31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15" name="Text Box 32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16" name="Text Box 32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17" name="Text Box 32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18" name="Text Box 32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19" name="Text Box 32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20" name="Text Box 32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21" name="Line 32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22" name="Line 32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3" name="Text Box 32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24" name="Text Box 32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25" name="Text Box 33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26" name="Text Box 33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27" name="Text Box 33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28" name="Text Box 33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29" name="Text Box 33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30" name="Text Box 33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31" name="Line 33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32" name="Line 33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33" name="Text Box 33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34" name="Text Box 33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35" name="Text Box 34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6" name="Text Box 34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37" name="Text Box 34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38" name="Text Box 34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39" name="Text Box 34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40" name="Text Box 34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41" name="Line 34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42" name="Line 34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43" name="Text Box 34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44" name="Text Box 34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45" name="Text Box 35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46" name="Text Box 35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47" name="Text Box 35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48" name="Text Box 35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49" name="Text Box 35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50" name="Text Box 35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51" name="Line 35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52" name="Line 35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53" name="Text Box 35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54" name="Text Box 35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55" name="Text Box 36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56" name="Text Box 36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57" name="Text Box 36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58" name="Text Box 36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59" name="Text Box 36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60" name="Text Box 36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61" name="Line 36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62" name="Line 36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63" name="Text Box 36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64" name="Text Box 36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65" name="Text Box 37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66" name="Text Box 37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67" name="Text Box 37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68" name="Text Box 37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69" name="Text Box 37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0" name="Text Box 37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71" name="Line 37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72" name="Line 37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73" name="Text Box 37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74" name="Text Box 37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75" name="Text Box 38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76" name="Text Box 38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77" name="Text Box 38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78" name="Text Box 38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79" name="Text Box 38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80" name="Text Box 38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1" name="Line 38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82" name="Line 38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83" name="Text Box 38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84" name="Text Box 38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85" name="Text Box 39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86" name="Text Box 39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87" name="Text Box 39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88" name="Text Box 39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89" name="Text Box 39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90" name="Text Box 39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91" name="Line 39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2" name="Line 39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93" name="Text Box 39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94" name="Text Box 39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95" name="Text Box 40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96" name="Text Box 40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97" name="Text Box 40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98" name="Text Box 40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99" name="Text Box 40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00" name="Text Box 40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01" name="Line 40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02" name="Line 40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3" name="Text Box 40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404" name="Text Box 40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05" name="Text Box 41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406" name="Text Box 1486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407" name="Text Box 1487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408" name="Text Box 1488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789709</xdr:colOff>
      <xdr:row>59</xdr:row>
      <xdr:rowOff>0</xdr:rowOff>
    </xdr:to>
    <xdr:sp macro="" textlink="">
      <xdr:nvSpPr>
        <xdr:cNvPr id="409" name="Text Box 1489"/>
        <xdr:cNvSpPr txBox="1">
          <a:spLocks noChangeArrowheads="1"/>
        </xdr:cNvSpPr>
      </xdr:nvSpPr>
      <xdr:spPr bwMode="auto">
        <a:xfrm>
          <a:off x="4693227" y="1264920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410" name="Text Box 1490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411" name="Line 1491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412" name="Line 1492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413" name="Text Box 1493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414" name="Text Box 1494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415" name="Text Box 1495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416" name="Text Box 1496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417" name="Text Box 1497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418" name="Text Box 1498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789709</xdr:colOff>
      <xdr:row>59</xdr:row>
      <xdr:rowOff>0</xdr:rowOff>
    </xdr:to>
    <xdr:sp macro="" textlink="">
      <xdr:nvSpPr>
        <xdr:cNvPr id="419" name="Text Box 1499"/>
        <xdr:cNvSpPr txBox="1">
          <a:spLocks noChangeArrowheads="1"/>
        </xdr:cNvSpPr>
      </xdr:nvSpPr>
      <xdr:spPr bwMode="auto">
        <a:xfrm>
          <a:off x="4693227" y="1264920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420" name="Text Box 1500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421" name="Line 1501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422" name="Line 1502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423" name="Text Box 1503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424" name="Text Box 1504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425" name="Text Box 1505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426" name="Text Box 1506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427" name="Text Box 1507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428" name="Text Box 1508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789709</xdr:colOff>
      <xdr:row>59</xdr:row>
      <xdr:rowOff>0</xdr:rowOff>
    </xdr:to>
    <xdr:sp macro="" textlink="">
      <xdr:nvSpPr>
        <xdr:cNvPr id="429" name="Text Box 1509"/>
        <xdr:cNvSpPr txBox="1">
          <a:spLocks noChangeArrowheads="1"/>
        </xdr:cNvSpPr>
      </xdr:nvSpPr>
      <xdr:spPr bwMode="auto">
        <a:xfrm>
          <a:off x="4693227" y="1264920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430" name="Text Box 1510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431" name="Line 1511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432" name="Line 1512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433" name="Text Box 1513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434" name="Text Box 1514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435" name="Text Box 1515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436" name="Text Box 1516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437" name="Text Box 1517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438" name="Text Box 1518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789709</xdr:colOff>
      <xdr:row>59</xdr:row>
      <xdr:rowOff>0</xdr:rowOff>
    </xdr:to>
    <xdr:sp macro="" textlink="">
      <xdr:nvSpPr>
        <xdr:cNvPr id="439" name="Text Box 1519"/>
        <xdr:cNvSpPr txBox="1">
          <a:spLocks noChangeArrowheads="1"/>
        </xdr:cNvSpPr>
      </xdr:nvSpPr>
      <xdr:spPr bwMode="auto">
        <a:xfrm>
          <a:off x="4693227" y="1264920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440" name="Text Box 1520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441" name="Line 1521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442" name="Line 1522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443" name="Text Box 1523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444" name="Text Box 1524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445" name="Text Box 1525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446" name="Text Box 1526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447" name="Text Box 1527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448" name="Text Box 1528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789709</xdr:colOff>
      <xdr:row>59</xdr:row>
      <xdr:rowOff>0</xdr:rowOff>
    </xdr:to>
    <xdr:sp macro="" textlink="">
      <xdr:nvSpPr>
        <xdr:cNvPr id="449" name="Text Box 1529"/>
        <xdr:cNvSpPr txBox="1">
          <a:spLocks noChangeArrowheads="1"/>
        </xdr:cNvSpPr>
      </xdr:nvSpPr>
      <xdr:spPr bwMode="auto">
        <a:xfrm>
          <a:off x="4693227" y="1264920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450" name="Text Box 1530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451" name="Line 1531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452" name="Line 1532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453" name="Text Box 1533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454" name="Text Box 1534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455" name="Text Box 1535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456" name="Text Box 1536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457" name="Text Box 1537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458" name="Text Box 1538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789709</xdr:colOff>
      <xdr:row>59</xdr:row>
      <xdr:rowOff>0</xdr:rowOff>
    </xdr:to>
    <xdr:sp macro="" textlink="">
      <xdr:nvSpPr>
        <xdr:cNvPr id="459" name="Text Box 1539"/>
        <xdr:cNvSpPr txBox="1">
          <a:spLocks noChangeArrowheads="1"/>
        </xdr:cNvSpPr>
      </xdr:nvSpPr>
      <xdr:spPr bwMode="auto">
        <a:xfrm>
          <a:off x="4693227" y="1264920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460" name="Text Box 1540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461" name="Line 1541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462" name="Line 1542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463" name="Text Box 1543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464" name="Text Box 1544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465" name="Text Box 1545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466" name="Text Box 1546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467" name="Text Box 1547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468" name="Text Box 1548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789709</xdr:colOff>
      <xdr:row>59</xdr:row>
      <xdr:rowOff>0</xdr:rowOff>
    </xdr:to>
    <xdr:sp macro="" textlink="">
      <xdr:nvSpPr>
        <xdr:cNvPr id="469" name="Text Box 1549"/>
        <xdr:cNvSpPr txBox="1">
          <a:spLocks noChangeArrowheads="1"/>
        </xdr:cNvSpPr>
      </xdr:nvSpPr>
      <xdr:spPr bwMode="auto">
        <a:xfrm>
          <a:off x="4693227" y="1264920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470" name="Text Box 1550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471" name="Line 1551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472" name="Line 1552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473" name="Text Box 1553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474" name="Text Box 1554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475" name="Text Box 1555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476" name="Text Box 1556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477" name="Text Box 1557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478" name="Text Box 1558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789709</xdr:colOff>
      <xdr:row>59</xdr:row>
      <xdr:rowOff>0</xdr:rowOff>
    </xdr:to>
    <xdr:sp macro="" textlink="">
      <xdr:nvSpPr>
        <xdr:cNvPr id="479" name="Text Box 1559"/>
        <xdr:cNvSpPr txBox="1">
          <a:spLocks noChangeArrowheads="1"/>
        </xdr:cNvSpPr>
      </xdr:nvSpPr>
      <xdr:spPr bwMode="auto">
        <a:xfrm>
          <a:off x="4693227" y="1264920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480" name="Text Box 1560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481" name="Line 1561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482" name="Line 1562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483" name="Text Box 1563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484" name="Text Box 1564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485" name="Text Box 1565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486" name="Text Box 1566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487" name="Text Box 1567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488" name="Text Box 1568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789709</xdr:colOff>
      <xdr:row>59</xdr:row>
      <xdr:rowOff>0</xdr:rowOff>
    </xdr:to>
    <xdr:sp macro="" textlink="">
      <xdr:nvSpPr>
        <xdr:cNvPr id="489" name="Text Box 1569"/>
        <xdr:cNvSpPr txBox="1">
          <a:spLocks noChangeArrowheads="1"/>
        </xdr:cNvSpPr>
      </xdr:nvSpPr>
      <xdr:spPr bwMode="auto">
        <a:xfrm>
          <a:off x="4693227" y="1264920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490" name="Text Box 1570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491" name="Line 1571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492" name="Line 1572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493" name="Text Box 1573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494" name="Text Box 1574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495" name="Text Box 1575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496" name="Text Box 1576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497" name="Text Box 1577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498" name="Text Box 1578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789709</xdr:colOff>
      <xdr:row>59</xdr:row>
      <xdr:rowOff>0</xdr:rowOff>
    </xdr:to>
    <xdr:sp macro="" textlink="">
      <xdr:nvSpPr>
        <xdr:cNvPr id="499" name="Text Box 1579"/>
        <xdr:cNvSpPr txBox="1">
          <a:spLocks noChangeArrowheads="1"/>
        </xdr:cNvSpPr>
      </xdr:nvSpPr>
      <xdr:spPr bwMode="auto">
        <a:xfrm>
          <a:off x="4693227" y="1264920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500" name="Text Box 1580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501" name="Line 1581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502" name="Line 1582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503" name="Text Box 1583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504" name="Text Box 1584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505" name="Text Box 1585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506" name="Text Box 1586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507" name="Text Box 1587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508" name="Text Box 1588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789709</xdr:colOff>
      <xdr:row>59</xdr:row>
      <xdr:rowOff>0</xdr:rowOff>
    </xdr:to>
    <xdr:sp macro="" textlink="">
      <xdr:nvSpPr>
        <xdr:cNvPr id="509" name="Text Box 1589"/>
        <xdr:cNvSpPr txBox="1">
          <a:spLocks noChangeArrowheads="1"/>
        </xdr:cNvSpPr>
      </xdr:nvSpPr>
      <xdr:spPr bwMode="auto">
        <a:xfrm>
          <a:off x="4693227" y="1264920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510" name="Text Box 1590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511" name="Line 1591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512" name="Line 1592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513" name="Text Box 1593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514" name="Text Box 1594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515" name="Text Box 1595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516" name="Text Box 1596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517" name="Text Box 1597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518" name="Text Box 1598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789709</xdr:colOff>
      <xdr:row>59</xdr:row>
      <xdr:rowOff>0</xdr:rowOff>
    </xdr:to>
    <xdr:sp macro="" textlink="">
      <xdr:nvSpPr>
        <xdr:cNvPr id="519" name="Text Box 1599"/>
        <xdr:cNvSpPr txBox="1">
          <a:spLocks noChangeArrowheads="1"/>
        </xdr:cNvSpPr>
      </xdr:nvSpPr>
      <xdr:spPr bwMode="auto">
        <a:xfrm>
          <a:off x="4693227" y="1264920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520" name="Text Box 1600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521" name="Line 1601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522" name="Line 1602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523" name="Text Box 1603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524" name="Text Box 1604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525" name="Text Box 1605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526" name="Text Box 1606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527" name="Text Box 1607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528" name="Text Box 1608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789709</xdr:colOff>
      <xdr:row>59</xdr:row>
      <xdr:rowOff>0</xdr:rowOff>
    </xdr:to>
    <xdr:sp macro="" textlink="">
      <xdr:nvSpPr>
        <xdr:cNvPr id="529" name="Text Box 1609"/>
        <xdr:cNvSpPr txBox="1">
          <a:spLocks noChangeArrowheads="1"/>
        </xdr:cNvSpPr>
      </xdr:nvSpPr>
      <xdr:spPr bwMode="auto">
        <a:xfrm>
          <a:off x="4693227" y="1264920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530" name="Text Box 1610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531" name="Line 1611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532" name="Line 1612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533" name="Text Box 1613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534" name="Text Box 1614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535" name="Text Box 1615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536" name="Text Box 1616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537" name="Text Box 1617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538" name="Text Box 1618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789709</xdr:colOff>
      <xdr:row>59</xdr:row>
      <xdr:rowOff>0</xdr:rowOff>
    </xdr:to>
    <xdr:sp macro="" textlink="">
      <xdr:nvSpPr>
        <xdr:cNvPr id="539" name="Text Box 1619"/>
        <xdr:cNvSpPr txBox="1">
          <a:spLocks noChangeArrowheads="1"/>
        </xdr:cNvSpPr>
      </xdr:nvSpPr>
      <xdr:spPr bwMode="auto">
        <a:xfrm>
          <a:off x="4693227" y="1264920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540" name="Text Box 1620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541" name="Line 1621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542" name="Line 1622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543" name="Text Box 1623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544" name="Text Box 1624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545" name="Text Box 1625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546" name="Text Box 1626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547" name="Text Box 1627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548" name="Text Box 1628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789709</xdr:colOff>
      <xdr:row>59</xdr:row>
      <xdr:rowOff>0</xdr:rowOff>
    </xdr:to>
    <xdr:sp macro="" textlink="">
      <xdr:nvSpPr>
        <xdr:cNvPr id="549" name="Text Box 1629"/>
        <xdr:cNvSpPr txBox="1">
          <a:spLocks noChangeArrowheads="1"/>
        </xdr:cNvSpPr>
      </xdr:nvSpPr>
      <xdr:spPr bwMode="auto">
        <a:xfrm>
          <a:off x="4693227" y="1264920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550" name="Text Box 1630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551" name="Line 1631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552" name="Line 1632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553" name="Text Box 1633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554" name="Text Box 1634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555" name="Text Box 1635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556" name="Text Box 1636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557" name="Text Box 1637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558" name="Text Box 1638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789709</xdr:colOff>
      <xdr:row>59</xdr:row>
      <xdr:rowOff>0</xdr:rowOff>
    </xdr:to>
    <xdr:sp macro="" textlink="">
      <xdr:nvSpPr>
        <xdr:cNvPr id="559" name="Text Box 1639"/>
        <xdr:cNvSpPr txBox="1">
          <a:spLocks noChangeArrowheads="1"/>
        </xdr:cNvSpPr>
      </xdr:nvSpPr>
      <xdr:spPr bwMode="auto">
        <a:xfrm>
          <a:off x="4693227" y="1264920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560" name="Text Box 1640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561" name="Line 1641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562" name="Line 1642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563" name="Text Box 1643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564" name="Text Box 1644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565" name="Text Box 1645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566" name="Text Box 1646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567" name="Text Box 1647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568" name="Text Box 1648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789709</xdr:colOff>
      <xdr:row>59</xdr:row>
      <xdr:rowOff>0</xdr:rowOff>
    </xdr:to>
    <xdr:sp macro="" textlink="">
      <xdr:nvSpPr>
        <xdr:cNvPr id="569" name="Text Box 1649"/>
        <xdr:cNvSpPr txBox="1">
          <a:spLocks noChangeArrowheads="1"/>
        </xdr:cNvSpPr>
      </xdr:nvSpPr>
      <xdr:spPr bwMode="auto">
        <a:xfrm>
          <a:off x="4693227" y="1264920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570" name="Text Box 1650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571" name="Line 1651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572" name="Line 1652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573" name="Text Box 1653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574" name="Text Box 1654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575" name="Text Box 1655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576" name="Text Box 1656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577" name="Text Box 1657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578" name="Text Box 1658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789709</xdr:colOff>
      <xdr:row>59</xdr:row>
      <xdr:rowOff>0</xdr:rowOff>
    </xdr:to>
    <xdr:sp macro="" textlink="">
      <xdr:nvSpPr>
        <xdr:cNvPr id="579" name="Text Box 1659"/>
        <xdr:cNvSpPr txBox="1">
          <a:spLocks noChangeArrowheads="1"/>
        </xdr:cNvSpPr>
      </xdr:nvSpPr>
      <xdr:spPr bwMode="auto">
        <a:xfrm>
          <a:off x="4693227" y="1264920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580" name="Text Box 1660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581" name="Line 1661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582" name="Line 1662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583" name="Text Box 1663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584" name="Text Box 1664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585" name="Text Box 1665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586" name="Text Box 1666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587" name="Text Box 1667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588" name="Text Box 1668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789709</xdr:colOff>
      <xdr:row>59</xdr:row>
      <xdr:rowOff>0</xdr:rowOff>
    </xdr:to>
    <xdr:sp macro="" textlink="">
      <xdr:nvSpPr>
        <xdr:cNvPr id="589" name="Text Box 1669"/>
        <xdr:cNvSpPr txBox="1">
          <a:spLocks noChangeArrowheads="1"/>
        </xdr:cNvSpPr>
      </xdr:nvSpPr>
      <xdr:spPr bwMode="auto">
        <a:xfrm>
          <a:off x="4693227" y="1264920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590" name="Text Box 1670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591" name="Line 1671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592" name="Line 1672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593" name="Text Box 1673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594" name="Text Box 1674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595" name="Text Box 1675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596" name="Text Box 1676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597" name="Text Box 1677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598" name="Text Box 1678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789709</xdr:colOff>
      <xdr:row>59</xdr:row>
      <xdr:rowOff>0</xdr:rowOff>
    </xdr:to>
    <xdr:sp macro="" textlink="">
      <xdr:nvSpPr>
        <xdr:cNvPr id="599" name="Text Box 1679"/>
        <xdr:cNvSpPr txBox="1">
          <a:spLocks noChangeArrowheads="1"/>
        </xdr:cNvSpPr>
      </xdr:nvSpPr>
      <xdr:spPr bwMode="auto">
        <a:xfrm>
          <a:off x="4693227" y="1264920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600" name="Text Box 1680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601" name="Line 1681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602" name="Line 1682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603" name="Text Box 1683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604" name="Text Box 1684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605" name="Text Box 1685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606" name="Text Box 1686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607" name="Text Box 1687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608" name="Text Box 1688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789709</xdr:colOff>
      <xdr:row>59</xdr:row>
      <xdr:rowOff>0</xdr:rowOff>
    </xdr:to>
    <xdr:sp macro="" textlink="">
      <xdr:nvSpPr>
        <xdr:cNvPr id="609" name="Text Box 1689"/>
        <xdr:cNvSpPr txBox="1">
          <a:spLocks noChangeArrowheads="1"/>
        </xdr:cNvSpPr>
      </xdr:nvSpPr>
      <xdr:spPr bwMode="auto">
        <a:xfrm>
          <a:off x="4693227" y="1264920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610" name="Text Box 1690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611" name="Line 1691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612" name="Line 1692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613" name="Text Box 1693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614" name="Text Box 1694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615" name="Text Box 1695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616" name="Text Box 1696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617" name="Text Box 1697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618" name="Text Box 1698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789709</xdr:colOff>
      <xdr:row>59</xdr:row>
      <xdr:rowOff>0</xdr:rowOff>
    </xdr:to>
    <xdr:sp macro="" textlink="">
      <xdr:nvSpPr>
        <xdr:cNvPr id="619" name="Text Box 1699"/>
        <xdr:cNvSpPr txBox="1">
          <a:spLocks noChangeArrowheads="1"/>
        </xdr:cNvSpPr>
      </xdr:nvSpPr>
      <xdr:spPr bwMode="auto">
        <a:xfrm>
          <a:off x="4693227" y="1264920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620" name="Text Box 1700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621" name="Line 1701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622" name="Line 1702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623" name="Text Box 1703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624" name="Text Box 1704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625" name="Text Box 1705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626" name="Text Box 1706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627" name="Text Box 1707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628" name="Text Box 1708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789709</xdr:colOff>
      <xdr:row>59</xdr:row>
      <xdr:rowOff>0</xdr:rowOff>
    </xdr:to>
    <xdr:sp macro="" textlink="">
      <xdr:nvSpPr>
        <xdr:cNvPr id="629" name="Text Box 1709"/>
        <xdr:cNvSpPr txBox="1">
          <a:spLocks noChangeArrowheads="1"/>
        </xdr:cNvSpPr>
      </xdr:nvSpPr>
      <xdr:spPr bwMode="auto">
        <a:xfrm>
          <a:off x="4693227" y="1264920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630" name="Text Box 1710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631" name="Line 1711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632" name="Line 1712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633" name="Text Box 1713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634" name="Text Box 1714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635" name="Text Box 1715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636" name="Text Box 1716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637" name="Text Box 1717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638" name="Text Box 1718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789709</xdr:colOff>
      <xdr:row>59</xdr:row>
      <xdr:rowOff>0</xdr:rowOff>
    </xdr:to>
    <xdr:sp macro="" textlink="">
      <xdr:nvSpPr>
        <xdr:cNvPr id="639" name="Text Box 1719"/>
        <xdr:cNvSpPr txBox="1">
          <a:spLocks noChangeArrowheads="1"/>
        </xdr:cNvSpPr>
      </xdr:nvSpPr>
      <xdr:spPr bwMode="auto">
        <a:xfrm>
          <a:off x="4693227" y="1264920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640" name="Text Box 1720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641" name="Line 1721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642" name="Line 1722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643" name="Text Box 1723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644" name="Text Box 1724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645" name="Text Box 1725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646" name="Text Box 1726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647" name="Text Box 1727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648" name="Text Box 1728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789709</xdr:colOff>
      <xdr:row>59</xdr:row>
      <xdr:rowOff>0</xdr:rowOff>
    </xdr:to>
    <xdr:sp macro="" textlink="">
      <xdr:nvSpPr>
        <xdr:cNvPr id="649" name="Text Box 1729"/>
        <xdr:cNvSpPr txBox="1">
          <a:spLocks noChangeArrowheads="1"/>
        </xdr:cNvSpPr>
      </xdr:nvSpPr>
      <xdr:spPr bwMode="auto">
        <a:xfrm>
          <a:off x="4693227" y="1264920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650" name="Text Box 1730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651" name="Line 1731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652" name="Line 1732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653" name="Text Box 1733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654" name="Text Box 1734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655" name="Text Box 1735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656" name="Text Box 1736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657" name="Text Box 1737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658" name="Text Box 1738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789709</xdr:colOff>
      <xdr:row>59</xdr:row>
      <xdr:rowOff>0</xdr:rowOff>
    </xdr:to>
    <xdr:sp macro="" textlink="">
      <xdr:nvSpPr>
        <xdr:cNvPr id="659" name="Text Box 1739"/>
        <xdr:cNvSpPr txBox="1">
          <a:spLocks noChangeArrowheads="1"/>
        </xdr:cNvSpPr>
      </xdr:nvSpPr>
      <xdr:spPr bwMode="auto">
        <a:xfrm>
          <a:off x="4693227" y="1264920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660" name="Text Box 1740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661" name="Line 1741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662" name="Line 1742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663" name="Text Box 1743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664" name="Text Box 1744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665" name="Text Box 1745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666" name="Text Box 411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667" name="Text Box 412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668" name="Text Box 413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669" name="Text Box 414"/>
        <xdr:cNvSpPr txBox="1">
          <a:spLocks noChangeArrowheads="1"/>
        </xdr:cNvSpPr>
      </xdr:nvSpPr>
      <xdr:spPr bwMode="auto">
        <a:xfrm>
          <a:off x="4693227" y="1264920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670" name="Text Box 415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671" name="Line 416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672" name="Line 417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673" name="Text Box 418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674" name="Text Box 419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675" name="Text Box 420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676" name="Text Box 421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677" name="Text Box 422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678" name="Text Box 423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679" name="Text Box 424"/>
        <xdr:cNvSpPr txBox="1">
          <a:spLocks noChangeArrowheads="1"/>
        </xdr:cNvSpPr>
      </xdr:nvSpPr>
      <xdr:spPr bwMode="auto">
        <a:xfrm>
          <a:off x="4693227" y="1264920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680" name="Text Box 425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681" name="Line 426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682" name="Line 427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683" name="Text Box 428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684" name="Text Box 429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685" name="Text Box 430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686" name="Text Box 431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687" name="Text Box 432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688" name="Text Box 433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689" name="Text Box 434"/>
        <xdr:cNvSpPr txBox="1">
          <a:spLocks noChangeArrowheads="1"/>
        </xdr:cNvSpPr>
      </xdr:nvSpPr>
      <xdr:spPr bwMode="auto">
        <a:xfrm>
          <a:off x="4693227" y="1264920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690" name="Text Box 435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691" name="Line 436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692" name="Line 437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693" name="Text Box 438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694" name="Text Box 439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695" name="Text Box 440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696" name="Text Box 441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697" name="Text Box 442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698" name="Text Box 443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699" name="Text Box 444"/>
        <xdr:cNvSpPr txBox="1">
          <a:spLocks noChangeArrowheads="1"/>
        </xdr:cNvSpPr>
      </xdr:nvSpPr>
      <xdr:spPr bwMode="auto">
        <a:xfrm>
          <a:off x="4693227" y="1264920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700" name="Text Box 445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701" name="Line 446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702" name="Line 447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703" name="Text Box 448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704" name="Text Box 449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705" name="Text Box 450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706" name="Text Box 461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707" name="Text Box 462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708" name="Text Box 463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709" name="Text Box 464"/>
        <xdr:cNvSpPr txBox="1">
          <a:spLocks noChangeArrowheads="1"/>
        </xdr:cNvSpPr>
      </xdr:nvSpPr>
      <xdr:spPr bwMode="auto">
        <a:xfrm>
          <a:off x="4693227" y="1264920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710" name="Text Box 465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711" name="Line 466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712" name="Line 467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713" name="Text Box 468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714" name="Text Box 469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715" name="Text Box 470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716" name="Text Box 471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717" name="Text Box 472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718" name="Text Box 473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719" name="Text Box 474"/>
        <xdr:cNvSpPr txBox="1">
          <a:spLocks noChangeArrowheads="1"/>
        </xdr:cNvSpPr>
      </xdr:nvSpPr>
      <xdr:spPr bwMode="auto">
        <a:xfrm>
          <a:off x="4693227" y="1264920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720" name="Text Box 475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721" name="Line 476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722" name="Line 477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723" name="Text Box 478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724" name="Text Box 479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725" name="Text Box 480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726" name="Text Box 490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727" name="Text Box 491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728" name="Text Box 492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729" name="Text Box 493"/>
        <xdr:cNvSpPr txBox="1">
          <a:spLocks noChangeArrowheads="1"/>
        </xdr:cNvSpPr>
      </xdr:nvSpPr>
      <xdr:spPr bwMode="auto">
        <a:xfrm>
          <a:off x="4693227" y="1264920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730" name="Text Box 494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731" name="Line 495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732" name="Line 496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733" name="Text Box 497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734" name="Text Box 498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735" name="Text Box 499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736" name="Text Box 510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737" name="Text Box 511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738" name="Text Box 512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739" name="Text Box 513"/>
        <xdr:cNvSpPr txBox="1">
          <a:spLocks noChangeArrowheads="1"/>
        </xdr:cNvSpPr>
      </xdr:nvSpPr>
      <xdr:spPr bwMode="auto">
        <a:xfrm>
          <a:off x="4693227" y="1264920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740" name="Text Box 514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741" name="Line 515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742" name="Line 516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743" name="Text Box 517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744" name="Text Box 518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745" name="Text Box 519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746" name="Text Box 530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747" name="Text Box 531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748" name="Text Box 532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749" name="Text Box 533"/>
        <xdr:cNvSpPr txBox="1">
          <a:spLocks noChangeArrowheads="1"/>
        </xdr:cNvSpPr>
      </xdr:nvSpPr>
      <xdr:spPr bwMode="auto">
        <a:xfrm>
          <a:off x="4693227" y="1264920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750" name="Text Box 534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751" name="Line 535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752" name="Line 536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753" name="Text Box 537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754" name="Text Box 538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755" name="Text Box 539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756" name="Text Box 550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757" name="Text Box 551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758" name="Text Box 552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759" name="Text Box 553"/>
        <xdr:cNvSpPr txBox="1">
          <a:spLocks noChangeArrowheads="1"/>
        </xdr:cNvSpPr>
      </xdr:nvSpPr>
      <xdr:spPr bwMode="auto">
        <a:xfrm>
          <a:off x="4693227" y="1264920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760" name="Text Box 554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761" name="Line 555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762" name="Line 556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763" name="Text Box 557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764" name="Text Box 558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765" name="Text Box 559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766" name="Text Box 890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767" name="Text Box 891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768" name="Text Box 892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769" name="Text Box 893"/>
        <xdr:cNvSpPr txBox="1">
          <a:spLocks noChangeArrowheads="1"/>
        </xdr:cNvSpPr>
      </xdr:nvSpPr>
      <xdr:spPr bwMode="auto">
        <a:xfrm>
          <a:off x="4693227" y="1264920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770" name="Text Box 894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771" name="Line 895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772" name="Line 896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773" name="Text Box 897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774" name="Text Box 898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775" name="Text Box 899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776" name="Text Box 910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777" name="Text Box 911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778" name="Text Box 912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779" name="Text Box 913"/>
        <xdr:cNvSpPr txBox="1">
          <a:spLocks noChangeArrowheads="1"/>
        </xdr:cNvSpPr>
      </xdr:nvSpPr>
      <xdr:spPr bwMode="auto">
        <a:xfrm>
          <a:off x="4693227" y="1264920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780" name="Text Box 914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781" name="Line 915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782" name="Line 916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783" name="Text Box 917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784" name="Text Box 918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785" name="Text Box 919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786" name="Text Box 1283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787" name="Text Box 1284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788" name="Text Box 1285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789" name="Text Box 1286"/>
        <xdr:cNvSpPr txBox="1">
          <a:spLocks noChangeArrowheads="1"/>
        </xdr:cNvSpPr>
      </xdr:nvSpPr>
      <xdr:spPr bwMode="auto">
        <a:xfrm>
          <a:off x="4693227" y="1264920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790" name="Text Box 1287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791" name="Line 1288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792" name="Line 1289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793" name="Text Box 1290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794" name="Text Box 1291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795" name="Text Box 1292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796" name="Text Box 1294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797" name="Text Box 1295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798" name="Text Box 1296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799" name="Text Box 1297"/>
        <xdr:cNvSpPr txBox="1">
          <a:spLocks noChangeArrowheads="1"/>
        </xdr:cNvSpPr>
      </xdr:nvSpPr>
      <xdr:spPr bwMode="auto">
        <a:xfrm>
          <a:off x="4693227" y="1264920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800" name="Text Box 1298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801" name="Line 1299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802" name="Line 1300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803" name="Text Box 1301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804" name="Text Box 1302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805" name="Text Box 1303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806" name="Text Box 1316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807" name="Text Box 1317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808" name="Text Box 1318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809" name="Text Box 1319"/>
        <xdr:cNvSpPr txBox="1">
          <a:spLocks noChangeArrowheads="1"/>
        </xdr:cNvSpPr>
      </xdr:nvSpPr>
      <xdr:spPr bwMode="auto">
        <a:xfrm>
          <a:off x="4693227" y="1264920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810" name="Text Box 1320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811" name="Line 1321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812" name="Line 1322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813" name="Text Box 1323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814" name="Text Box 1324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815" name="Text Box 1325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816" name="Text Box 1338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817" name="Text Box 1339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818" name="Text Box 1340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819" name="Text Box 1341"/>
        <xdr:cNvSpPr txBox="1">
          <a:spLocks noChangeArrowheads="1"/>
        </xdr:cNvSpPr>
      </xdr:nvSpPr>
      <xdr:spPr bwMode="auto">
        <a:xfrm>
          <a:off x="4693227" y="1264920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820" name="Text Box 1342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821" name="Line 1343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822" name="Line 1344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823" name="Text Box 1345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824" name="Text Box 1346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825" name="Text Box 1347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826" name="Text Box 2097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827" name="Text Box 2098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828" name="Text Box 2099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829" name="Text Box 2100"/>
        <xdr:cNvSpPr txBox="1">
          <a:spLocks noChangeArrowheads="1"/>
        </xdr:cNvSpPr>
      </xdr:nvSpPr>
      <xdr:spPr bwMode="auto">
        <a:xfrm>
          <a:off x="4693227" y="1264920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830" name="Text Box 2101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831" name="Line 2102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832" name="Line 2103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833" name="Text Box 2104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834" name="Text Box 2105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835" name="Text Box 2106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836" name="Text Box 2119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837" name="Text Box 2120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838" name="Text Box 2121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839" name="Text Box 2122"/>
        <xdr:cNvSpPr txBox="1">
          <a:spLocks noChangeArrowheads="1"/>
        </xdr:cNvSpPr>
      </xdr:nvSpPr>
      <xdr:spPr bwMode="auto">
        <a:xfrm>
          <a:off x="4693227" y="1264920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840" name="Text Box 2123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841" name="Line 2124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842" name="Line 2125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843" name="Text Box 2126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844" name="Text Box 2127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845" name="Text Box 2128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846" name="Text Box 2141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847" name="Text Box 2142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848" name="Text Box 2143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849" name="Text Box 2144"/>
        <xdr:cNvSpPr txBox="1">
          <a:spLocks noChangeArrowheads="1"/>
        </xdr:cNvSpPr>
      </xdr:nvSpPr>
      <xdr:spPr bwMode="auto">
        <a:xfrm>
          <a:off x="4693227" y="1264920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850" name="Text Box 2145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851" name="Line 2146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852" name="Line 2147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853" name="Text Box 2148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854" name="Text Box 2149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855" name="Text Box 2150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856" name="Text Box 2152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857" name="Text Box 2153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858" name="Text Box 2154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859" name="Text Box 2155"/>
        <xdr:cNvSpPr txBox="1">
          <a:spLocks noChangeArrowheads="1"/>
        </xdr:cNvSpPr>
      </xdr:nvSpPr>
      <xdr:spPr bwMode="auto">
        <a:xfrm>
          <a:off x="4693227" y="1264920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860" name="Text Box 2156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861" name="Line 2157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862" name="Line 2158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863" name="Text Box 2159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864" name="Text Box 2160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865" name="Text Box 2161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866" name="Text Box 2515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867" name="Text Box 2516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868" name="Text Box 2517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869" name="Text Box 2518"/>
        <xdr:cNvSpPr txBox="1">
          <a:spLocks noChangeArrowheads="1"/>
        </xdr:cNvSpPr>
      </xdr:nvSpPr>
      <xdr:spPr bwMode="auto">
        <a:xfrm>
          <a:off x="4693227" y="1264920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870" name="Text Box 2519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871" name="Line 2520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872" name="Line 2521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873" name="Text Box 2522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874" name="Text Box 2523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875" name="Text Box 2524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876" name="Text Box 2526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877" name="Text Box 2527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878" name="Text Box 2528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879" name="Text Box 2529"/>
        <xdr:cNvSpPr txBox="1">
          <a:spLocks noChangeArrowheads="1"/>
        </xdr:cNvSpPr>
      </xdr:nvSpPr>
      <xdr:spPr bwMode="auto">
        <a:xfrm>
          <a:off x="4693227" y="1264920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880" name="Text Box 2530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881" name="Line 2531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882" name="Line 2532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883" name="Text Box 2533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884" name="Text Box 2534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885" name="Text Box 2535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886" name="Text Box 2537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887" name="Text Box 2538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888" name="Text Box 2539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889" name="Text Box 2540"/>
        <xdr:cNvSpPr txBox="1">
          <a:spLocks noChangeArrowheads="1"/>
        </xdr:cNvSpPr>
      </xdr:nvSpPr>
      <xdr:spPr bwMode="auto">
        <a:xfrm>
          <a:off x="4693227" y="1264920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890" name="Text Box 2541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891" name="Line 2542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892" name="Line 2543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893" name="Text Box 2544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894" name="Text Box 2545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895" name="Text Box 2546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896" name="Text Box 2559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897" name="Text Box 2560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898" name="Text Box 2561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899" name="Text Box 2562"/>
        <xdr:cNvSpPr txBox="1">
          <a:spLocks noChangeArrowheads="1"/>
        </xdr:cNvSpPr>
      </xdr:nvSpPr>
      <xdr:spPr bwMode="auto">
        <a:xfrm>
          <a:off x="4693227" y="1264920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900" name="Text Box 2563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901" name="Line 2564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902" name="Line 2565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903" name="Text Box 2566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904" name="Text Box 2567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905" name="Text Box 2568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906" name="Text Box 2570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907" name="Text Box 2571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908" name="Text Box 2572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909" name="Text Box 2573"/>
        <xdr:cNvSpPr txBox="1">
          <a:spLocks noChangeArrowheads="1"/>
        </xdr:cNvSpPr>
      </xdr:nvSpPr>
      <xdr:spPr bwMode="auto">
        <a:xfrm>
          <a:off x="4693227" y="1264920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910" name="Text Box 2574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911" name="Line 2575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912" name="Line 2576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913" name="Text Box 2577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914" name="Text Box 2578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915" name="Text Box 2579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916" name="Text Box 2581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917" name="Text Box 2582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918" name="Text Box 2583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919" name="Text Box 2584"/>
        <xdr:cNvSpPr txBox="1">
          <a:spLocks noChangeArrowheads="1"/>
        </xdr:cNvSpPr>
      </xdr:nvSpPr>
      <xdr:spPr bwMode="auto">
        <a:xfrm>
          <a:off x="4693227" y="1264920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920" name="Text Box 2585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921" name="Line 2586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922" name="Line 2587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923" name="Text Box 2588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924" name="Text Box 2589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925" name="Text Box 2590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926" name="Text Box 411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927" name="Text Box 412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928" name="Text Box 413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929" name="Text Box 414"/>
        <xdr:cNvSpPr txBox="1">
          <a:spLocks noChangeArrowheads="1"/>
        </xdr:cNvSpPr>
      </xdr:nvSpPr>
      <xdr:spPr bwMode="auto">
        <a:xfrm>
          <a:off x="4693227" y="1264920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930" name="Text Box 415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931" name="Line 416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932" name="Line 417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933" name="Text Box 418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934" name="Text Box 419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935" name="Text Box 420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936" name="Text Box 421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937" name="Text Box 422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938" name="Text Box 423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939" name="Text Box 424"/>
        <xdr:cNvSpPr txBox="1">
          <a:spLocks noChangeArrowheads="1"/>
        </xdr:cNvSpPr>
      </xdr:nvSpPr>
      <xdr:spPr bwMode="auto">
        <a:xfrm>
          <a:off x="4693227" y="1264920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940" name="Text Box 425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941" name="Line 426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942" name="Line 427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943" name="Text Box 428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944" name="Text Box 429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945" name="Text Box 430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946" name="Text Box 431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947" name="Text Box 432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948" name="Text Box 433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949" name="Text Box 434"/>
        <xdr:cNvSpPr txBox="1">
          <a:spLocks noChangeArrowheads="1"/>
        </xdr:cNvSpPr>
      </xdr:nvSpPr>
      <xdr:spPr bwMode="auto">
        <a:xfrm>
          <a:off x="4693227" y="1264920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950" name="Text Box 435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951" name="Line 436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952" name="Line 437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953" name="Text Box 438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954" name="Text Box 439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955" name="Text Box 440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956" name="Text Box 441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957" name="Text Box 442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958" name="Text Box 443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959" name="Text Box 444"/>
        <xdr:cNvSpPr txBox="1">
          <a:spLocks noChangeArrowheads="1"/>
        </xdr:cNvSpPr>
      </xdr:nvSpPr>
      <xdr:spPr bwMode="auto">
        <a:xfrm>
          <a:off x="4693227" y="1264920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960" name="Text Box 445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961" name="Line 446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962" name="Line 447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963" name="Text Box 448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964" name="Text Box 449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965" name="Text Box 450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966" name="Text Box 461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967" name="Text Box 462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968" name="Text Box 463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969" name="Text Box 464"/>
        <xdr:cNvSpPr txBox="1">
          <a:spLocks noChangeArrowheads="1"/>
        </xdr:cNvSpPr>
      </xdr:nvSpPr>
      <xdr:spPr bwMode="auto">
        <a:xfrm>
          <a:off x="4693227" y="1264920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970" name="Text Box 465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971" name="Line 466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972" name="Line 467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973" name="Text Box 468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974" name="Text Box 469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975" name="Text Box 470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976" name="Text Box 471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977" name="Text Box 472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978" name="Text Box 473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979" name="Text Box 474"/>
        <xdr:cNvSpPr txBox="1">
          <a:spLocks noChangeArrowheads="1"/>
        </xdr:cNvSpPr>
      </xdr:nvSpPr>
      <xdr:spPr bwMode="auto">
        <a:xfrm>
          <a:off x="4693227" y="1264920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980" name="Text Box 475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981" name="Line 476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982" name="Line 477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983" name="Text Box 478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984" name="Text Box 479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985" name="Text Box 480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986" name="Text Box 490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987" name="Text Box 491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988" name="Text Box 492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989" name="Text Box 493"/>
        <xdr:cNvSpPr txBox="1">
          <a:spLocks noChangeArrowheads="1"/>
        </xdr:cNvSpPr>
      </xdr:nvSpPr>
      <xdr:spPr bwMode="auto">
        <a:xfrm>
          <a:off x="4693227" y="1264920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990" name="Text Box 494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991" name="Line 495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992" name="Line 496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993" name="Text Box 497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994" name="Text Box 498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995" name="Text Box 499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996" name="Text Box 510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997" name="Text Box 511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998" name="Text Box 512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999" name="Text Box 513"/>
        <xdr:cNvSpPr txBox="1">
          <a:spLocks noChangeArrowheads="1"/>
        </xdr:cNvSpPr>
      </xdr:nvSpPr>
      <xdr:spPr bwMode="auto">
        <a:xfrm>
          <a:off x="4693227" y="1264920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1000" name="Text Box 514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1001" name="Line 515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002" name="Line 516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1003" name="Text Box 517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1004" name="Text Box 518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1005" name="Text Box 519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1006" name="Text Box 530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1007" name="Text Box 531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1008" name="Text Box 532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1009" name="Text Box 533"/>
        <xdr:cNvSpPr txBox="1">
          <a:spLocks noChangeArrowheads="1"/>
        </xdr:cNvSpPr>
      </xdr:nvSpPr>
      <xdr:spPr bwMode="auto">
        <a:xfrm>
          <a:off x="4693227" y="1264920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1010" name="Text Box 534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1011" name="Line 535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012" name="Line 536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1013" name="Text Box 537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1014" name="Text Box 538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1015" name="Text Box 539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1016" name="Text Box 550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1017" name="Text Box 551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1018" name="Text Box 552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1019" name="Text Box 553"/>
        <xdr:cNvSpPr txBox="1">
          <a:spLocks noChangeArrowheads="1"/>
        </xdr:cNvSpPr>
      </xdr:nvSpPr>
      <xdr:spPr bwMode="auto">
        <a:xfrm>
          <a:off x="4693227" y="1264920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1020" name="Text Box 554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1021" name="Line 555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022" name="Line 556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1023" name="Text Box 557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1024" name="Text Box 558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1025" name="Text Box 559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1026" name="Text Box 890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1027" name="Text Box 891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1028" name="Text Box 892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1029" name="Text Box 893"/>
        <xdr:cNvSpPr txBox="1">
          <a:spLocks noChangeArrowheads="1"/>
        </xdr:cNvSpPr>
      </xdr:nvSpPr>
      <xdr:spPr bwMode="auto">
        <a:xfrm>
          <a:off x="4693227" y="1264920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1030" name="Text Box 894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1031" name="Line 895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032" name="Line 896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1033" name="Text Box 897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1034" name="Text Box 898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1035" name="Text Box 899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1036" name="Text Box 910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1037" name="Text Box 911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1038" name="Text Box 912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1039" name="Text Box 913"/>
        <xdr:cNvSpPr txBox="1">
          <a:spLocks noChangeArrowheads="1"/>
        </xdr:cNvSpPr>
      </xdr:nvSpPr>
      <xdr:spPr bwMode="auto">
        <a:xfrm>
          <a:off x="4693227" y="1264920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1040" name="Text Box 914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1041" name="Line 915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042" name="Line 916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1043" name="Text Box 917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1044" name="Text Box 918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1045" name="Text Box 919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1046" name="Text Box 1283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1047" name="Text Box 1284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1048" name="Text Box 1285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1049" name="Text Box 1286"/>
        <xdr:cNvSpPr txBox="1">
          <a:spLocks noChangeArrowheads="1"/>
        </xdr:cNvSpPr>
      </xdr:nvSpPr>
      <xdr:spPr bwMode="auto">
        <a:xfrm>
          <a:off x="4693227" y="1264920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1050" name="Text Box 1287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1051" name="Line 1288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052" name="Line 1289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1053" name="Text Box 1290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1054" name="Text Box 1291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1055" name="Text Box 1292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1056" name="Text Box 1294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1057" name="Text Box 1295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1058" name="Text Box 1296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1059" name="Text Box 1297"/>
        <xdr:cNvSpPr txBox="1">
          <a:spLocks noChangeArrowheads="1"/>
        </xdr:cNvSpPr>
      </xdr:nvSpPr>
      <xdr:spPr bwMode="auto">
        <a:xfrm>
          <a:off x="4693227" y="1264920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1060" name="Text Box 1298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1061" name="Line 1299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062" name="Line 1300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1063" name="Text Box 1301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1064" name="Text Box 1302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1065" name="Text Box 1303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1066" name="Text Box 1316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1067" name="Text Box 1317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1068" name="Text Box 1318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1069" name="Text Box 1319"/>
        <xdr:cNvSpPr txBox="1">
          <a:spLocks noChangeArrowheads="1"/>
        </xdr:cNvSpPr>
      </xdr:nvSpPr>
      <xdr:spPr bwMode="auto">
        <a:xfrm>
          <a:off x="4693227" y="1264920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1070" name="Text Box 1320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1071" name="Line 1321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072" name="Line 1322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1073" name="Text Box 1323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1074" name="Text Box 1324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1075" name="Text Box 1325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1076" name="Text Box 1338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1077" name="Text Box 1339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1078" name="Text Box 1340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1079" name="Text Box 1341"/>
        <xdr:cNvSpPr txBox="1">
          <a:spLocks noChangeArrowheads="1"/>
        </xdr:cNvSpPr>
      </xdr:nvSpPr>
      <xdr:spPr bwMode="auto">
        <a:xfrm>
          <a:off x="4693227" y="1264920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1080" name="Text Box 1342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1081" name="Line 1343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082" name="Line 1344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1083" name="Text Box 1345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1084" name="Text Box 1346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1085" name="Text Box 1347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1086" name="Text Box 2097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1087" name="Text Box 2098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1088" name="Text Box 2099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1089" name="Text Box 2100"/>
        <xdr:cNvSpPr txBox="1">
          <a:spLocks noChangeArrowheads="1"/>
        </xdr:cNvSpPr>
      </xdr:nvSpPr>
      <xdr:spPr bwMode="auto">
        <a:xfrm>
          <a:off x="4693227" y="1264920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1090" name="Text Box 2101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1091" name="Line 2102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092" name="Line 2103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1093" name="Text Box 2104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1094" name="Text Box 2105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1095" name="Text Box 2106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1096" name="Text Box 2119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1097" name="Text Box 2120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1098" name="Text Box 2121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1099" name="Text Box 2122"/>
        <xdr:cNvSpPr txBox="1">
          <a:spLocks noChangeArrowheads="1"/>
        </xdr:cNvSpPr>
      </xdr:nvSpPr>
      <xdr:spPr bwMode="auto">
        <a:xfrm>
          <a:off x="4693227" y="1264920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1100" name="Text Box 2123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1101" name="Line 2124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102" name="Line 2125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1103" name="Text Box 2126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1104" name="Text Box 2127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1105" name="Text Box 2128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1106" name="Text Box 2141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1107" name="Text Box 2142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1108" name="Text Box 2143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1109" name="Text Box 2144"/>
        <xdr:cNvSpPr txBox="1">
          <a:spLocks noChangeArrowheads="1"/>
        </xdr:cNvSpPr>
      </xdr:nvSpPr>
      <xdr:spPr bwMode="auto">
        <a:xfrm>
          <a:off x="4693227" y="1264920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1110" name="Text Box 2145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1111" name="Line 2146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112" name="Line 2147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1113" name="Text Box 2148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1114" name="Text Box 2149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1115" name="Text Box 2150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1116" name="Text Box 2152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1117" name="Text Box 2153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1118" name="Text Box 2154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1119" name="Text Box 2155"/>
        <xdr:cNvSpPr txBox="1">
          <a:spLocks noChangeArrowheads="1"/>
        </xdr:cNvSpPr>
      </xdr:nvSpPr>
      <xdr:spPr bwMode="auto">
        <a:xfrm>
          <a:off x="4693227" y="1264920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1120" name="Text Box 2156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1121" name="Line 2157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122" name="Line 2158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1123" name="Text Box 2159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1124" name="Text Box 2160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1125" name="Text Box 2161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1126" name="Text Box 2515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1127" name="Text Box 2516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1128" name="Text Box 2517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1129" name="Text Box 2518"/>
        <xdr:cNvSpPr txBox="1">
          <a:spLocks noChangeArrowheads="1"/>
        </xdr:cNvSpPr>
      </xdr:nvSpPr>
      <xdr:spPr bwMode="auto">
        <a:xfrm>
          <a:off x="4693227" y="1264920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1130" name="Text Box 2519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1131" name="Line 2520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132" name="Line 2521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1133" name="Text Box 2522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1134" name="Text Box 2523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1135" name="Text Box 2524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1136" name="Text Box 2526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1137" name="Text Box 2527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1138" name="Text Box 2528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1139" name="Text Box 2529"/>
        <xdr:cNvSpPr txBox="1">
          <a:spLocks noChangeArrowheads="1"/>
        </xdr:cNvSpPr>
      </xdr:nvSpPr>
      <xdr:spPr bwMode="auto">
        <a:xfrm>
          <a:off x="4693227" y="1264920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1140" name="Text Box 2530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1141" name="Line 2531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142" name="Line 2532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1143" name="Text Box 2533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1144" name="Text Box 2534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1145" name="Text Box 2535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1146" name="Text Box 2537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1147" name="Text Box 2538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1148" name="Text Box 2539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1149" name="Text Box 2540"/>
        <xdr:cNvSpPr txBox="1">
          <a:spLocks noChangeArrowheads="1"/>
        </xdr:cNvSpPr>
      </xdr:nvSpPr>
      <xdr:spPr bwMode="auto">
        <a:xfrm>
          <a:off x="4693227" y="1264920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1150" name="Text Box 2541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1151" name="Line 2542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152" name="Line 2543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1153" name="Text Box 2544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1154" name="Text Box 2545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1155" name="Text Box 2546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1156" name="Text Box 2559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1157" name="Text Box 2560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1158" name="Text Box 2561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1159" name="Text Box 2562"/>
        <xdr:cNvSpPr txBox="1">
          <a:spLocks noChangeArrowheads="1"/>
        </xdr:cNvSpPr>
      </xdr:nvSpPr>
      <xdr:spPr bwMode="auto">
        <a:xfrm>
          <a:off x="4693227" y="1264920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1160" name="Text Box 2563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1161" name="Line 2564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162" name="Line 2565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1163" name="Text Box 2566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1164" name="Text Box 2567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1165" name="Text Box 2568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1166" name="Text Box 2570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1167" name="Text Box 2571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1168" name="Text Box 2572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1169" name="Text Box 2573"/>
        <xdr:cNvSpPr txBox="1">
          <a:spLocks noChangeArrowheads="1"/>
        </xdr:cNvSpPr>
      </xdr:nvSpPr>
      <xdr:spPr bwMode="auto">
        <a:xfrm>
          <a:off x="4693227" y="1264920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1170" name="Text Box 2574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1171" name="Line 2575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172" name="Line 2576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1173" name="Text Box 2577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1174" name="Text Box 2578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1175" name="Text Box 2579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1176" name="Text Box 2581"/>
        <xdr:cNvSpPr txBox="1">
          <a:spLocks noChangeArrowheads="1"/>
        </xdr:cNvSpPr>
      </xdr:nvSpPr>
      <xdr:spPr bwMode="auto">
        <a:xfrm>
          <a:off x="2636000" y="1264920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1177" name="Text Box 2582"/>
        <xdr:cNvSpPr txBox="1">
          <a:spLocks noChangeArrowheads="1"/>
        </xdr:cNvSpPr>
      </xdr:nvSpPr>
      <xdr:spPr bwMode="auto">
        <a:xfrm>
          <a:off x="3063413" y="1264920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1178" name="Text Box 2583"/>
        <xdr:cNvSpPr txBox="1">
          <a:spLocks noChangeArrowheads="1"/>
        </xdr:cNvSpPr>
      </xdr:nvSpPr>
      <xdr:spPr bwMode="auto">
        <a:xfrm>
          <a:off x="3741940" y="1264920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1179" name="Text Box 2584"/>
        <xdr:cNvSpPr txBox="1">
          <a:spLocks noChangeArrowheads="1"/>
        </xdr:cNvSpPr>
      </xdr:nvSpPr>
      <xdr:spPr bwMode="auto">
        <a:xfrm>
          <a:off x="4693227" y="1264920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1180" name="Text Box 2585"/>
        <xdr:cNvSpPr txBox="1">
          <a:spLocks noChangeArrowheads="1"/>
        </xdr:cNvSpPr>
      </xdr:nvSpPr>
      <xdr:spPr bwMode="auto">
        <a:xfrm>
          <a:off x="5524500" y="1264920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1181" name="Line 2586"/>
        <xdr:cNvSpPr>
          <a:spLocks noChangeShapeType="1"/>
        </xdr:cNvSpPr>
      </xdr:nvSpPr>
      <xdr:spPr bwMode="auto">
        <a:xfrm>
          <a:off x="303847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182" name="Line 2587"/>
        <xdr:cNvSpPr>
          <a:spLocks noChangeShapeType="1"/>
        </xdr:cNvSpPr>
      </xdr:nvSpPr>
      <xdr:spPr bwMode="auto">
        <a:xfrm>
          <a:off x="5534025" y="12649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1183" name="Text Box 2588"/>
        <xdr:cNvSpPr txBox="1">
          <a:spLocks noChangeArrowheads="1"/>
        </xdr:cNvSpPr>
      </xdr:nvSpPr>
      <xdr:spPr bwMode="auto">
        <a:xfrm>
          <a:off x="2669251" y="1264920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1184" name="Text Box 2589"/>
        <xdr:cNvSpPr txBox="1">
          <a:spLocks noChangeArrowheads="1"/>
        </xdr:cNvSpPr>
      </xdr:nvSpPr>
      <xdr:spPr bwMode="auto">
        <a:xfrm>
          <a:off x="4659976" y="1264920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1185" name="Text Box 2590"/>
        <xdr:cNvSpPr txBox="1">
          <a:spLocks noChangeArrowheads="1"/>
        </xdr:cNvSpPr>
      </xdr:nvSpPr>
      <xdr:spPr bwMode="auto">
        <a:xfrm>
          <a:off x="5507875" y="1264920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63</xdr:row>
      <xdr:rowOff>0</xdr:rowOff>
    </xdr:from>
    <xdr:to>
      <xdr:col>4</xdr:col>
      <xdr:colOff>28575</xdr:colOff>
      <xdr:row>63</xdr:row>
      <xdr:rowOff>0</xdr:rowOff>
    </xdr:to>
    <xdr:sp macro="" textlink="">
      <xdr:nvSpPr>
        <xdr:cNvPr id="1186" name="Text Box 1486"/>
        <xdr:cNvSpPr txBox="1">
          <a:spLocks noChangeArrowheads="1"/>
        </xdr:cNvSpPr>
      </xdr:nvSpPr>
      <xdr:spPr bwMode="auto">
        <a:xfrm>
          <a:off x="2638425" y="1341120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63</xdr:row>
      <xdr:rowOff>0</xdr:rowOff>
    </xdr:from>
    <xdr:to>
      <xdr:col>4</xdr:col>
      <xdr:colOff>600075</xdr:colOff>
      <xdr:row>63</xdr:row>
      <xdr:rowOff>0</xdr:rowOff>
    </xdr:to>
    <xdr:sp macro="" textlink="">
      <xdr:nvSpPr>
        <xdr:cNvPr id="1187" name="Text Box 1487"/>
        <xdr:cNvSpPr txBox="1">
          <a:spLocks noChangeArrowheads="1"/>
        </xdr:cNvSpPr>
      </xdr:nvSpPr>
      <xdr:spPr bwMode="auto">
        <a:xfrm>
          <a:off x="3067050" y="1341120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63</xdr:row>
      <xdr:rowOff>0</xdr:rowOff>
    </xdr:from>
    <xdr:to>
      <xdr:col>5</xdr:col>
      <xdr:colOff>819150</xdr:colOff>
      <xdr:row>63</xdr:row>
      <xdr:rowOff>0</xdr:rowOff>
    </xdr:to>
    <xdr:sp macro="" textlink="">
      <xdr:nvSpPr>
        <xdr:cNvPr id="1188" name="Text Box 1488"/>
        <xdr:cNvSpPr txBox="1">
          <a:spLocks noChangeArrowheads="1"/>
        </xdr:cNvSpPr>
      </xdr:nvSpPr>
      <xdr:spPr bwMode="auto">
        <a:xfrm>
          <a:off x="3743325" y="1341120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63</xdr:row>
      <xdr:rowOff>0</xdr:rowOff>
    </xdr:from>
    <xdr:to>
      <xdr:col>6</xdr:col>
      <xdr:colOff>790575</xdr:colOff>
      <xdr:row>63</xdr:row>
      <xdr:rowOff>0</xdr:rowOff>
    </xdr:to>
    <xdr:sp macro="" textlink="">
      <xdr:nvSpPr>
        <xdr:cNvPr id="1189" name="Text Box 1489"/>
        <xdr:cNvSpPr txBox="1">
          <a:spLocks noChangeArrowheads="1"/>
        </xdr:cNvSpPr>
      </xdr:nvSpPr>
      <xdr:spPr bwMode="auto">
        <a:xfrm>
          <a:off x="4695825" y="1341120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63</xdr:row>
      <xdr:rowOff>0</xdr:rowOff>
    </xdr:from>
    <xdr:to>
      <xdr:col>7</xdr:col>
      <xdr:colOff>638175</xdr:colOff>
      <xdr:row>63</xdr:row>
      <xdr:rowOff>0</xdr:rowOff>
    </xdr:to>
    <xdr:sp macro="" textlink="">
      <xdr:nvSpPr>
        <xdr:cNvPr id="1190" name="Text Box 1490"/>
        <xdr:cNvSpPr txBox="1">
          <a:spLocks noChangeArrowheads="1"/>
        </xdr:cNvSpPr>
      </xdr:nvSpPr>
      <xdr:spPr bwMode="auto">
        <a:xfrm>
          <a:off x="5524500" y="1341120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sp macro="" textlink="">
      <xdr:nvSpPr>
        <xdr:cNvPr id="1191" name="Line 1491"/>
        <xdr:cNvSpPr>
          <a:spLocks noChangeShapeType="1"/>
        </xdr:cNvSpPr>
      </xdr:nvSpPr>
      <xdr:spPr bwMode="auto">
        <a:xfrm>
          <a:off x="3038475" y="13411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63</xdr:row>
      <xdr:rowOff>0</xdr:rowOff>
    </xdr:from>
    <xdr:to>
      <xdr:col>7</xdr:col>
      <xdr:colOff>0</xdr:colOff>
      <xdr:row>63</xdr:row>
      <xdr:rowOff>0</xdr:rowOff>
    </xdr:to>
    <xdr:sp macro="" textlink="">
      <xdr:nvSpPr>
        <xdr:cNvPr id="1192" name="Line 1492"/>
        <xdr:cNvSpPr>
          <a:spLocks noChangeShapeType="1"/>
        </xdr:cNvSpPr>
      </xdr:nvSpPr>
      <xdr:spPr bwMode="auto">
        <a:xfrm>
          <a:off x="5534025" y="13411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63</xdr:row>
      <xdr:rowOff>0</xdr:rowOff>
    </xdr:from>
    <xdr:to>
      <xdr:col>5</xdr:col>
      <xdr:colOff>904875</xdr:colOff>
      <xdr:row>63</xdr:row>
      <xdr:rowOff>0</xdr:rowOff>
    </xdr:to>
    <xdr:sp macro="" textlink="">
      <xdr:nvSpPr>
        <xdr:cNvPr id="1193" name="Text Box 1493"/>
        <xdr:cNvSpPr txBox="1">
          <a:spLocks noChangeArrowheads="1"/>
        </xdr:cNvSpPr>
      </xdr:nvSpPr>
      <xdr:spPr bwMode="auto">
        <a:xfrm>
          <a:off x="2667000" y="1341120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63</xdr:row>
      <xdr:rowOff>0</xdr:rowOff>
    </xdr:from>
    <xdr:to>
      <xdr:col>7</xdr:col>
      <xdr:colOff>600075</xdr:colOff>
      <xdr:row>63</xdr:row>
      <xdr:rowOff>0</xdr:rowOff>
    </xdr:to>
    <xdr:sp macro="" textlink="">
      <xdr:nvSpPr>
        <xdr:cNvPr id="1194" name="Text Box 1494"/>
        <xdr:cNvSpPr txBox="1">
          <a:spLocks noChangeArrowheads="1"/>
        </xdr:cNvSpPr>
      </xdr:nvSpPr>
      <xdr:spPr bwMode="auto">
        <a:xfrm>
          <a:off x="4657725" y="134112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63</xdr:row>
      <xdr:rowOff>0</xdr:rowOff>
    </xdr:from>
    <xdr:to>
      <xdr:col>7</xdr:col>
      <xdr:colOff>95250</xdr:colOff>
      <xdr:row>63</xdr:row>
      <xdr:rowOff>0</xdr:rowOff>
    </xdr:to>
    <xdr:sp macro="" textlink="">
      <xdr:nvSpPr>
        <xdr:cNvPr id="1195" name="Text Box 1495"/>
        <xdr:cNvSpPr txBox="1">
          <a:spLocks noChangeArrowheads="1"/>
        </xdr:cNvSpPr>
      </xdr:nvSpPr>
      <xdr:spPr bwMode="auto">
        <a:xfrm>
          <a:off x="5505450" y="1341120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63</xdr:row>
      <xdr:rowOff>0</xdr:rowOff>
    </xdr:from>
    <xdr:to>
      <xdr:col>4</xdr:col>
      <xdr:colOff>28575</xdr:colOff>
      <xdr:row>63</xdr:row>
      <xdr:rowOff>0</xdr:rowOff>
    </xdr:to>
    <xdr:sp macro="" textlink="">
      <xdr:nvSpPr>
        <xdr:cNvPr id="1196" name="Text Box 1496"/>
        <xdr:cNvSpPr txBox="1">
          <a:spLocks noChangeArrowheads="1"/>
        </xdr:cNvSpPr>
      </xdr:nvSpPr>
      <xdr:spPr bwMode="auto">
        <a:xfrm>
          <a:off x="2638425" y="1341120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63</xdr:row>
      <xdr:rowOff>0</xdr:rowOff>
    </xdr:from>
    <xdr:to>
      <xdr:col>4</xdr:col>
      <xdr:colOff>600075</xdr:colOff>
      <xdr:row>63</xdr:row>
      <xdr:rowOff>0</xdr:rowOff>
    </xdr:to>
    <xdr:sp macro="" textlink="">
      <xdr:nvSpPr>
        <xdr:cNvPr id="1197" name="Text Box 1497"/>
        <xdr:cNvSpPr txBox="1">
          <a:spLocks noChangeArrowheads="1"/>
        </xdr:cNvSpPr>
      </xdr:nvSpPr>
      <xdr:spPr bwMode="auto">
        <a:xfrm>
          <a:off x="3067050" y="1341120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63</xdr:row>
      <xdr:rowOff>0</xdr:rowOff>
    </xdr:from>
    <xdr:to>
      <xdr:col>5</xdr:col>
      <xdr:colOff>819150</xdr:colOff>
      <xdr:row>63</xdr:row>
      <xdr:rowOff>0</xdr:rowOff>
    </xdr:to>
    <xdr:sp macro="" textlink="">
      <xdr:nvSpPr>
        <xdr:cNvPr id="1198" name="Text Box 1498"/>
        <xdr:cNvSpPr txBox="1">
          <a:spLocks noChangeArrowheads="1"/>
        </xdr:cNvSpPr>
      </xdr:nvSpPr>
      <xdr:spPr bwMode="auto">
        <a:xfrm>
          <a:off x="3743325" y="1341120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63</xdr:row>
      <xdr:rowOff>0</xdr:rowOff>
    </xdr:from>
    <xdr:to>
      <xdr:col>6</xdr:col>
      <xdr:colOff>790575</xdr:colOff>
      <xdr:row>63</xdr:row>
      <xdr:rowOff>0</xdr:rowOff>
    </xdr:to>
    <xdr:sp macro="" textlink="">
      <xdr:nvSpPr>
        <xdr:cNvPr id="1199" name="Text Box 1499"/>
        <xdr:cNvSpPr txBox="1">
          <a:spLocks noChangeArrowheads="1"/>
        </xdr:cNvSpPr>
      </xdr:nvSpPr>
      <xdr:spPr bwMode="auto">
        <a:xfrm>
          <a:off x="4695825" y="1341120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63</xdr:row>
      <xdr:rowOff>0</xdr:rowOff>
    </xdr:from>
    <xdr:to>
      <xdr:col>7</xdr:col>
      <xdr:colOff>638175</xdr:colOff>
      <xdr:row>63</xdr:row>
      <xdr:rowOff>0</xdr:rowOff>
    </xdr:to>
    <xdr:sp macro="" textlink="">
      <xdr:nvSpPr>
        <xdr:cNvPr id="1200" name="Text Box 1500"/>
        <xdr:cNvSpPr txBox="1">
          <a:spLocks noChangeArrowheads="1"/>
        </xdr:cNvSpPr>
      </xdr:nvSpPr>
      <xdr:spPr bwMode="auto">
        <a:xfrm>
          <a:off x="5524500" y="1341120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sp macro="" textlink="">
      <xdr:nvSpPr>
        <xdr:cNvPr id="1201" name="Line 1501"/>
        <xdr:cNvSpPr>
          <a:spLocks noChangeShapeType="1"/>
        </xdr:cNvSpPr>
      </xdr:nvSpPr>
      <xdr:spPr bwMode="auto">
        <a:xfrm>
          <a:off x="3038475" y="13411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63</xdr:row>
      <xdr:rowOff>0</xdr:rowOff>
    </xdr:from>
    <xdr:to>
      <xdr:col>7</xdr:col>
      <xdr:colOff>0</xdr:colOff>
      <xdr:row>63</xdr:row>
      <xdr:rowOff>0</xdr:rowOff>
    </xdr:to>
    <xdr:sp macro="" textlink="">
      <xdr:nvSpPr>
        <xdr:cNvPr id="1202" name="Line 1502"/>
        <xdr:cNvSpPr>
          <a:spLocks noChangeShapeType="1"/>
        </xdr:cNvSpPr>
      </xdr:nvSpPr>
      <xdr:spPr bwMode="auto">
        <a:xfrm>
          <a:off x="5534025" y="13411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63</xdr:row>
      <xdr:rowOff>0</xdr:rowOff>
    </xdr:from>
    <xdr:to>
      <xdr:col>5</xdr:col>
      <xdr:colOff>904875</xdr:colOff>
      <xdr:row>63</xdr:row>
      <xdr:rowOff>0</xdr:rowOff>
    </xdr:to>
    <xdr:sp macro="" textlink="">
      <xdr:nvSpPr>
        <xdr:cNvPr id="1203" name="Text Box 1503"/>
        <xdr:cNvSpPr txBox="1">
          <a:spLocks noChangeArrowheads="1"/>
        </xdr:cNvSpPr>
      </xdr:nvSpPr>
      <xdr:spPr bwMode="auto">
        <a:xfrm>
          <a:off x="2667000" y="1341120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63</xdr:row>
      <xdr:rowOff>0</xdr:rowOff>
    </xdr:from>
    <xdr:to>
      <xdr:col>7</xdr:col>
      <xdr:colOff>600075</xdr:colOff>
      <xdr:row>63</xdr:row>
      <xdr:rowOff>0</xdr:rowOff>
    </xdr:to>
    <xdr:sp macro="" textlink="">
      <xdr:nvSpPr>
        <xdr:cNvPr id="1204" name="Text Box 1504"/>
        <xdr:cNvSpPr txBox="1">
          <a:spLocks noChangeArrowheads="1"/>
        </xdr:cNvSpPr>
      </xdr:nvSpPr>
      <xdr:spPr bwMode="auto">
        <a:xfrm>
          <a:off x="4657725" y="134112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63</xdr:row>
      <xdr:rowOff>0</xdr:rowOff>
    </xdr:from>
    <xdr:to>
      <xdr:col>7</xdr:col>
      <xdr:colOff>95250</xdr:colOff>
      <xdr:row>63</xdr:row>
      <xdr:rowOff>0</xdr:rowOff>
    </xdr:to>
    <xdr:sp macro="" textlink="">
      <xdr:nvSpPr>
        <xdr:cNvPr id="1205" name="Text Box 1505"/>
        <xdr:cNvSpPr txBox="1">
          <a:spLocks noChangeArrowheads="1"/>
        </xdr:cNvSpPr>
      </xdr:nvSpPr>
      <xdr:spPr bwMode="auto">
        <a:xfrm>
          <a:off x="5505450" y="1341120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63</xdr:row>
      <xdr:rowOff>0</xdr:rowOff>
    </xdr:from>
    <xdr:to>
      <xdr:col>4</xdr:col>
      <xdr:colOff>28575</xdr:colOff>
      <xdr:row>63</xdr:row>
      <xdr:rowOff>0</xdr:rowOff>
    </xdr:to>
    <xdr:sp macro="" textlink="">
      <xdr:nvSpPr>
        <xdr:cNvPr id="1206" name="Text Box 1506"/>
        <xdr:cNvSpPr txBox="1">
          <a:spLocks noChangeArrowheads="1"/>
        </xdr:cNvSpPr>
      </xdr:nvSpPr>
      <xdr:spPr bwMode="auto">
        <a:xfrm>
          <a:off x="2638425" y="1341120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63</xdr:row>
      <xdr:rowOff>0</xdr:rowOff>
    </xdr:from>
    <xdr:to>
      <xdr:col>4</xdr:col>
      <xdr:colOff>600075</xdr:colOff>
      <xdr:row>63</xdr:row>
      <xdr:rowOff>0</xdr:rowOff>
    </xdr:to>
    <xdr:sp macro="" textlink="">
      <xdr:nvSpPr>
        <xdr:cNvPr id="1207" name="Text Box 1507"/>
        <xdr:cNvSpPr txBox="1">
          <a:spLocks noChangeArrowheads="1"/>
        </xdr:cNvSpPr>
      </xdr:nvSpPr>
      <xdr:spPr bwMode="auto">
        <a:xfrm>
          <a:off x="3067050" y="1341120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63</xdr:row>
      <xdr:rowOff>0</xdr:rowOff>
    </xdr:from>
    <xdr:to>
      <xdr:col>5</xdr:col>
      <xdr:colOff>819150</xdr:colOff>
      <xdr:row>63</xdr:row>
      <xdr:rowOff>0</xdr:rowOff>
    </xdr:to>
    <xdr:sp macro="" textlink="">
      <xdr:nvSpPr>
        <xdr:cNvPr id="1208" name="Text Box 1508"/>
        <xdr:cNvSpPr txBox="1">
          <a:spLocks noChangeArrowheads="1"/>
        </xdr:cNvSpPr>
      </xdr:nvSpPr>
      <xdr:spPr bwMode="auto">
        <a:xfrm>
          <a:off x="3743325" y="1341120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63</xdr:row>
      <xdr:rowOff>0</xdr:rowOff>
    </xdr:from>
    <xdr:to>
      <xdr:col>6</xdr:col>
      <xdr:colOff>790575</xdr:colOff>
      <xdr:row>63</xdr:row>
      <xdr:rowOff>0</xdr:rowOff>
    </xdr:to>
    <xdr:sp macro="" textlink="">
      <xdr:nvSpPr>
        <xdr:cNvPr id="1209" name="Text Box 1509"/>
        <xdr:cNvSpPr txBox="1">
          <a:spLocks noChangeArrowheads="1"/>
        </xdr:cNvSpPr>
      </xdr:nvSpPr>
      <xdr:spPr bwMode="auto">
        <a:xfrm>
          <a:off x="4695825" y="1341120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63</xdr:row>
      <xdr:rowOff>0</xdr:rowOff>
    </xdr:from>
    <xdr:to>
      <xdr:col>7</xdr:col>
      <xdr:colOff>638175</xdr:colOff>
      <xdr:row>63</xdr:row>
      <xdr:rowOff>0</xdr:rowOff>
    </xdr:to>
    <xdr:sp macro="" textlink="">
      <xdr:nvSpPr>
        <xdr:cNvPr id="1210" name="Text Box 1510"/>
        <xdr:cNvSpPr txBox="1">
          <a:spLocks noChangeArrowheads="1"/>
        </xdr:cNvSpPr>
      </xdr:nvSpPr>
      <xdr:spPr bwMode="auto">
        <a:xfrm>
          <a:off x="5524500" y="1341120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sp macro="" textlink="">
      <xdr:nvSpPr>
        <xdr:cNvPr id="1211" name="Line 1511"/>
        <xdr:cNvSpPr>
          <a:spLocks noChangeShapeType="1"/>
        </xdr:cNvSpPr>
      </xdr:nvSpPr>
      <xdr:spPr bwMode="auto">
        <a:xfrm>
          <a:off x="3038475" y="13411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63</xdr:row>
      <xdr:rowOff>0</xdr:rowOff>
    </xdr:from>
    <xdr:to>
      <xdr:col>7</xdr:col>
      <xdr:colOff>0</xdr:colOff>
      <xdr:row>63</xdr:row>
      <xdr:rowOff>0</xdr:rowOff>
    </xdr:to>
    <xdr:sp macro="" textlink="">
      <xdr:nvSpPr>
        <xdr:cNvPr id="1212" name="Line 1512"/>
        <xdr:cNvSpPr>
          <a:spLocks noChangeShapeType="1"/>
        </xdr:cNvSpPr>
      </xdr:nvSpPr>
      <xdr:spPr bwMode="auto">
        <a:xfrm>
          <a:off x="5534025" y="13411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63</xdr:row>
      <xdr:rowOff>0</xdr:rowOff>
    </xdr:from>
    <xdr:to>
      <xdr:col>5</xdr:col>
      <xdr:colOff>904875</xdr:colOff>
      <xdr:row>63</xdr:row>
      <xdr:rowOff>0</xdr:rowOff>
    </xdr:to>
    <xdr:sp macro="" textlink="">
      <xdr:nvSpPr>
        <xdr:cNvPr id="1213" name="Text Box 1513"/>
        <xdr:cNvSpPr txBox="1">
          <a:spLocks noChangeArrowheads="1"/>
        </xdr:cNvSpPr>
      </xdr:nvSpPr>
      <xdr:spPr bwMode="auto">
        <a:xfrm>
          <a:off x="2667000" y="1341120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63</xdr:row>
      <xdr:rowOff>0</xdr:rowOff>
    </xdr:from>
    <xdr:to>
      <xdr:col>7</xdr:col>
      <xdr:colOff>600075</xdr:colOff>
      <xdr:row>63</xdr:row>
      <xdr:rowOff>0</xdr:rowOff>
    </xdr:to>
    <xdr:sp macro="" textlink="">
      <xdr:nvSpPr>
        <xdr:cNvPr id="1214" name="Text Box 1514"/>
        <xdr:cNvSpPr txBox="1">
          <a:spLocks noChangeArrowheads="1"/>
        </xdr:cNvSpPr>
      </xdr:nvSpPr>
      <xdr:spPr bwMode="auto">
        <a:xfrm>
          <a:off x="4657725" y="134112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63</xdr:row>
      <xdr:rowOff>0</xdr:rowOff>
    </xdr:from>
    <xdr:to>
      <xdr:col>7</xdr:col>
      <xdr:colOff>95250</xdr:colOff>
      <xdr:row>63</xdr:row>
      <xdr:rowOff>0</xdr:rowOff>
    </xdr:to>
    <xdr:sp macro="" textlink="">
      <xdr:nvSpPr>
        <xdr:cNvPr id="1215" name="Text Box 1515"/>
        <xdr:cNvSpPr txBox="1">
          <a:spLocks noChangeArrowheads="1"/>
        </xdr:cNvSpPr>
      </xdr:nvSpPr>
      <xdr:spPr bwMode="auto">
        <a:xfrm>
          <a:off x="5505450" y="1341120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63</xdr:row>
      <xdr:rowOff>0</xdr:rowOff>
    </xdr:from>
    <xdr:to>
      <xdr:col>4</xdr:col>
      <xdr:colOff>28575</xdr:colOff>
      <xdr:row>63</xdr:row>
      <xdr:rowOff>0</xdr:rowOff>
    </xdr:to>
    <xdr:sp macro="" textlink="">
      <xdr:nvSpPr>
        <xdr:cNvPr id="1216" name="Text Box 1516"/>
        <xdr:cNvSpPr txBox="1">
          <a:spLocks noChangeArrowheads="1"/>
        </xdr:cNvSpPr>
      </xdr:nvSpPr>
      <xdr:spPr bwMode="auto">
        <a:xfrm>
          <a:off x="2638425" y="1341120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63</xdr:row>
      <xdr:rowOff>0</xdr:rowOff>
    </xdr:from>
    <xdr:to>
      <xdr:col>4</xdr:col>
      <xdr:colOff>600075</xdr:colOff>
      <xdr:row>63</xdr:row>
      <xdr:rowOff>0</xdr:rowOff>
    </xdr:to>
    <xdr:sp macro="" textlink="">
      <xdr:nvSpPr>
        <xdr:cNvPr id="1217" name="Text Box 1517"/>
        <xdr:cNvSpPr txBox="1">
          <a:spLocks noChangeArrowheads="1"/>
        </xdr:cNvSpPr>
      </xdr:nvSpPr>
      <xdr:spPr bwMode="auto">
        <a:xfrm>
          <a:off x="3067050" y="1341120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63</xdr:row>
      <xdr:rowOff>0</xdr:rowOff>
    </xdr:from>
    <xdr:to>
      <xdr:col>5</xdr:col>
      <xdr:colOff>819150</xdr:colOff>
      <xdr:row>63</xdr:row>
      <xdr:rowOff>0</xdr:rowOff>
    </xdr:to>
    <xdr:sp macro="" textlink="">
      <xdr:nvSpPr>
        <xdr:cNvPr id="1218" name="Text Box 1518"/>
        <xdr:cNvSpPr txBox="1">
          <a:spLocks noChangeArrowheads="1"/>
        </xdr:cNvSpPr>
      </xdr:nvSpPr>
      <xdr:spPr bwMode="auto">
        <a:xfrm>
          <a:off x="3743325" y="1341120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63</xdr:row>
      <xdr:rowOff>0</xdr:rowOff>
    </xdr:from>
    <xdr:to>
      <xdr:col>6</xdr:col>
      <xdr:colOff>790575</xdr:colOff>
      <xdr:row>63</xdr:row>
      <xdr:rowOff>0</xdr:rowOff>
    </xdr:to>
    <xdr:sp macro="" textlink="">
      <xdr:nvSpPr>
        <xdr:cNvPr id="1219" name="Text Box 1519"/>
        <xdr:cNvSpPr txBox="1">
          <a:spLocks noChangeArrowheads="1"/>
        </xdr:cNvSpPr>
      </xdr:nvSpPr>
      <xdr:spPr bwMode="auto">
        <a:xfrm>
          <a:off x="4695825" y="1341120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63</xdr:row>
      <xdr:rowOff>0</xdr:rowOff>
    </xdr:from>
    <xdr:to>
      <xdr:col>7</xdr:col>
      <xdr:colOff>638175</xdr:colOff>
      <xdr:row>63</xdr:row>
      <xdr:rowOff>0</xdr:rowOff>
    </xdr:to>
    <xdr:sp macro="" textlink="">
      <xdr:nvSpPr>
        <xdr:cNvPr id="1220" name="Text Box 1520"/>
        <xdr:cNvSpPr txBox="1">
          <a:spLocks noChangeArrowheads="1"/>
        </xdr:cNvSpPr>
      </xdr:nvSpPr>
      <xdr:spPr bwMode="auto">
        <a:xfrm>
          <a:off x="5524500" y="1341120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sp macro="" textlink="">
      <xdr:nvSpPr>
        <xdr:cNvPr id="1221" name="Line 1521"/>
        <xdr:cNvSpPr>
          <a:spLocks noChangeShapeType="1"/>
        </xdr:cNvSpPr>
      </xdr:nvSpPr>
      <xdr:spPr bwMode="auto">
        <a:xfrm>
          <a:off x="3038475" y="13411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63</xdr:row>
      <xdr:rowOff>0</xdr:rowOff>
    </xdr:from>
    <xdr:to>
      <xdr:col>7</xdr:col>
      <xdr:colOff>0</xdr:colOff>
      <xdr:row>63</xdr:row>
      <xdr:rowOff>0</xdr:rowOff>
    </xdr:to>
    <xdr:sp macro="" textlink="">
      <xdr:nvSpPr>
        <xdr:cNvPr id="1222" name="Line 1522"/>
        <xdr:cNvSpPr>
          <a:spLocks noChangeShapeType="1"/>
        </xdr:cNvSpPr>
      </xdr:nvSpPr>
      <xdr:spPr bwMode="auto">
        <a:xfrm>
          <a:off x="5534025" y="13411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63</xdr:row>
      <xdr:rowOff>0</xdr:rowOff>
    </xdr:from>
    <xdr:to>
      <xdr:col>5</xdr:col>
      <xdr:colOff>904875</xdr:colOff>
      <xdr:row>63</xdr:row>
      <xdr:rowOff>0</xdr:rowOff>
    </xdr:to>
    <xdr:sp macro="" textlink="">
      <xdr:nvSpPr>
        <xdr:cNvPr id="1223" name="Text Box 1523"/>
        <xdr:cNvSpPr txBox="1">
          <a:spLocks noChangeArrowheads="1"/>
        </xdr:cNvSpPr>
      </xdr:nvSpPr>
      <xdr:spPr bwMode="auto">
        <a:xfrm>
          <a:off x="2667000" y="1341120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63</xdr:row>
      <xdr:rowOff>0</xdr:rowOff>
    </xdr:from>
    <xdr:to>
      <xdr:col>7</xdr:col>
      <xdr:colOff>600075</xdr:colOff>
      <xdr:row>63</xdr:row>
      <xdr:rowOff>0</xdr:rowOff>
    </xdr:to>
    <xdr:sp macro="" textlink="">
      <xdr:nvSpPr>
        <xdr:cNvPr id="1224" name="Text Box 1524"/>
        <xdr:cNvSpPr txBox="1">
          <a:spLocks noChangeArrowheads="1"/>
        </xdr:cNvSpPr>
      </xdr:nvSpPr>
      <xdr:spPr bwMode="auto">
        <a:xfrm>
          <a:off x="4657725" y="134112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63</xdr:row>
      <xdr:rowOff>0</xdr:rowOff>
    </xdr:from>
    <xdr:to>
      <xdr:col>7</xdr:col>
      <xdr:colOff>95250</xdr:colOff>
      <xdr:row>63</xdr:row>
      <xdr:rowOff>0</xdr:rowOff>
    </xdr:to>
    <xdr:sp macro="" textlink="">
      <xdr:nvSpPr>
        <xdr:cNvPr id="1225" name="Text Box 1525"/>
        <xdr:cNvSpPr txBox="1">
          <a:spLocks noChangeArrowheads="1"/>
        </xdr:cNvSpPr>
      </xdr:nvSpPr>
      <xdr:spPr bwMode="auto">
        <a:xfrm>
          <a:off x="5505450" y="1341120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63</xdr:row>
      <xdr:rowOff>0</xdr:rowOff>
    </xdr:from>
    <xdr:to>
      <xdr:col>4</xdr:col>
      <xdr:colOff>28575</xdr:colOff>
      <xdr:row>63</xdr:row>
      <xdr:rowOff>0</xdr:rowOff>
    </xdr:to>
    <xdr:sp macro="" textlink="">
      <xdr:nvSpPr>
        <xdr:cNvPr id="1226" name="Text Box 1526"/>
        <xdr:cNvSpPr txBox="1">
          <a:spLocks noChangeArrowheads="1"/>
        </xdr:cNvSpPr>
      </xdr:nvSpPr>
      <xdr:spPr bwMode="auto">
        <a:xfrm>
          <a:off x="2638425" y="1341120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63</xdr:row>
      <xdr:rowOff>0</xdr:rowOff>
    </xdr:from>
    <xdr:to>
      <xdr:col>4</xdr:col>
      <xdr:colOff>600075</xdr:colOff>
      <xdr:row>63</xdr:row>
      <xdr:rowOff>0</xdr:rowOff>
    </xdr:to>
    <xdr:sp macro="" textlink="">
      <xdr:nvSpPr>
        <xdr:cNvPr id="1227" name="Text Box 1527"/>
        <xdr:cNvSpPr txBox="1">
          <a:spLocks noChangeArrowheads="1"/>
        </xdr:cNvSpPr>
      </xdr:nvSpPr>
      <xdr:spPr bwMode="auto">
        <a:xfrm>
          <a:off x="3067050" y="1341120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63</xdr:row>
      <xdr:rowOff>0</xdr:rowOff>
    </xdr:from>
    <xdr:to>
      <xdr:col>5</xdr:col>
      <xdr:colOff>819150</xdr:colOff>
      <xdr:row>63</xdr:row>
      <xdr:rowOff>0</xdr:rowOff>
    </xdr:to>
    <xdr:sp macro="" textlink="">
      <xdr:nvSpPr>
        <xdr:cNvPr id="1228" name="Text Box 1528"/>
        <xdr:cNvSpPr txBox="1">
          <a:spLocks noChangeArrowheads="1"/>
        </xdr:cNvSpPr>
      </xdr:nvSpPr>
      <xdr:spPr bwMode="auto">
        <a:xfrm>
          <a:off x="3743325" y="1341120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63</xdr:row>
      <xdr:rowOff>0</xdr:rowOff>
    </xdr:from>
    <xdr:to>
      <xdr:col>6</xdr:col>
      <xdr:colOff>790575</xdr:colOff>
      <xdr:row>63</xdr:row>
      <xdr:rowOff>0</xdr:rowOff>
    </xdr:to>
    <xdr:sp macro="" textlink="">
      <xdr:nvSpPr>
        <xdr:cNvPr id="1229" name="Text Box 1529"/>
        <xdr:cNvSpPr txBox="1">
          <a:spLocks noChangeArrowheads="1"/>
        </xdr:cNvSpPr>
      </xdr:nvSpPr>
      <xdr:spPr bwMode="auto">
        <a:xfrm>
          <a:off x="4695825" y="1341120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63</xdr:row>
      <xdr:rowOff>0</xdr:rowOff>
    </xdr:from>
    <xdr:to>
      <xdr:col>7</xdr:col>
      <xdr:colOff>638175</xdr:colOff>
      <xdr:row>63</xdr:row>
      <xdr:rowOff>0</xdr:rowOff>
    </xdr:to>
    <xdr:sp macro="" textlink="">
      <xdr:nvSpPr>
        <xdr:cNvPr id="1230" name="Text Box 1530"/>
        <xdr:cNvSpPr txBox="1">
          <a:spLocks noChangeArrowheads="1"/>
        </xdr:cNvSpPr>
      </xdr:nvSpPr>
      <xdr:spPr bwMode="auto">
        <a:xfrm>
          <a:off x="5524500" y="1341120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sp macro="" textlink="">
      <xdr:nvSpPr>
        <xdr:cNvPr id="1231" name="Line 1531"/>
        <xdr:cNvSpPr>
          <a:spLocks noChangeShapeType="1"/>
        </xdr:cNvSpPr>
      </xdr:nvSpPr>
      <xdr:spPr bwMode="auto">
        <a:xfrm>
          <a:off x="3038475" y="13411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63</xdr:row>
      <xdr:rowOff>0</xdr:rowOff>
    </xdr:from>
    <xdr:to>
      <xdr:col>7</xdr:col>
      <xdr:colOff>0</xdr:colOff>
      <xdr:row>63</xdr:row>
      <xdr:rowOff>0</xdr:rowOff>
    </xdr:to>
    <xdr:sp macro="" textlink="">
      <xdr:nvSpPr>
        <xdr:cNvPr id="1232" name="Line 1532"/>
        <xdr:cNvSpPr>
          <a:spLocks noChangeShapeType="1"/>
        </xdr:cNvSpPr>
      </xdr:nvSpPr>
      <xdr:spPr bwMode="auto">
        <a:xfrm>
          <a:off x="5534025" y="13411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63</xdr:row>
      <xdr:rowOff>0</xdr:rowOff>
    </xdr:from>
    <xdr:to>
      <xdr:col>5</xdr:col>
      <xdr:colOff>904875</xdr:colOff>
      <xdr:row>63</xdr:row>
      <xdr:rowOff>0</xdr:rowOff>
    </xdr:to>
    <xdr:sp macro="" textlink="">
      <xdr:nvSpPr>
        <xdr:cNvPr id="1233" name="Text Box 1533"/>
        <xdr:cNvSpPr txBox="1">
          <a:spLocks noChangeArrowheads="1"/>
        </xdr:cNvSpPr>
      </xdr:nvSpPr>
      <xdr:spPr bwMode="auto">
        <a:xfrm>
          <a:off x="2667000" y="1341120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63</xdr:row>
      <xdr:rowOff>0</xdr:rowOff>
    </xdr:from>
    <xdr:to>
      <xdr:col>7</xdr:col>
      <xdr:colOff>600075</xdr:colOff>
      <xdr:row>63</xdr:row>
      <xdr:rowOff>0</xdr:rowOff>
    </xdr:to>
    <xdr:sp macro="" textlink="">
      <xdr:nvSpPr>
        <xdr:cNvPr id="1234" name="Text Box 1534"/>
        <xdr:cNvSpPr txBox="1">
          <a:spLocks noChangeArrowheads="1"/>
        </xdr:cNvSpPr>
      </xdr:nvSpPr>
      <xdr:spPr bwMode="auto">
        <a:xfrm>
          <a:off x="4657725" y="134112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63</xdr:row>
      <xdr:rowOff>0</xdr:rowOff>
    </xdr:from>
    <xdr:to>
      <xdr:col>7</xdr:col>
      <xdr:colOff>95250</xdr:colOff>
      <xdr:row>63</xdr:row>
      <xdr:rowOff>0</xdr:rowOff>
    </xdr:to>
    <xdr:sp macro="" textlink="">
      <xdr:nvSpPr>
        <xdr:cNvPr id="1235" name="Text Box 1535"/>
        <xdr:cNvSpPr txBox="1">
          <a:spLocks noChangeArrowheads="1"/>
        </xdr:cNvSpPr>
      </xdr:nvSpPr>
      <xdr:spPr bwMode="auto">
        <a:xfrm>
          <a:off x="5505450" y="1341120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63</xdr:row>
      <xdr:rowOff>0</xdr:rowOff>
    </xdr:from>
    <xdr:to>
      <xdr:col>4</xdr:col>
      <xdr:colOff>28575</xdr:colOff>
      <xdr:row>63</xdr:row>
      <xdr:rowOff>0</xdr:rowOff>
    </xdr:to>
    <xdr:sp macro="" textlink="">
      <xdr:nvSpPr>
        <xdr:cNvPr id="1236" name="Text Box 1536"/>
        <xdr:cNvSpPr txBox="1">
          <a:spLocks noChangeArrowheads="1"/>
        </xdr:cNvSpPr>
      </xdr:nvSpPr>
      <xdr:spPr bwMode="auto">
        <a:xfrm>
          <a:off x="2638425" y="1341120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63</xdr:row>
      <xdr:rowOff>0</xdr:rowOff>
    </xdr:from>
    <xdr:to>
      <xdr:col>4</xdr:col>
      <xdr:colOff>600075</xdr:colOff>
      <xdr:row>63</xdr:row>
      <xdr:rowOff>0</xdr:rowOff>
    </xdr:to>
    <xdr:sp macro="" textlink="">
      <xdr:nvSpPr>
        <xdr:cNvPr id="1237" name="Text Box 1537"/>
        <xdr:cNvSpPr txBox="1">
          <a:spLocks noChangeArrowheads="1"/>
        </xdr:cNvSpPr>
      </xdr:nvSpPr>
      <xdr:spPr bwMode="auto">
        <a:xfrm>
          <a:off x="3067050" y="1341120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63</xdr:row>
      <xdr:rowOff>0</xdr:rowOff>
    </xdr:from>
    <xdr:to>
      <xdr:col>5</xdr:col>
      <xdr:colOff>819150</xdr:colOff>
      <xdr:row>63</xdr:row>
      <xdr:rowOff>0</xdr:rowOff>
    </xdr:to>
    <xdr:sp macro="" textlink="">
      <xdr:nvSpPr>
        <xdr:cNvPr id="1238" name="Text Box 1538"/>
        <xdr:cNvSpPr txBox="1">
          <a:spLocks noChangeArrowheads="1"/>
        </xdr:cNvSpPr>
      </xdr:nvSpPr>
      <xdr:spPr bwMode="auto">
        <a:xfrm>
          <a:off x="3743325" y="1341120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63</xdr:row>
      <xdr:rowOff>0</xdr:rowOff>
    </xdr:from>
    <xdr:to>
      <xdr:col>6</xdr:col>
      <xdr:colOff>790575</xdr:colOff>
      <xdr:row>63</xdr:row>
      <xdr:rowOff>0</xdr:rowOff>
    </xdr:to>
    <xdr:sp macro="" textlink="">
      <xdr:nvSpPr>
        <xdr:cNvPr id="1239" name="Text Box 1539"/>
        <xdr:cNvSpPr txBox="1">
          <a:spLocks noChangeArrowheads="1"/>
        </xdr:cNvSpPr>
      </xdr:nvSpPr>
      <xdr:spPr bwMode="auto">
        <a:xfrm>
          <a:off x="4695825" y="1341120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63</xdr:row>
      <xdr:rowOff>0</xdr:rowOff>
    </xdr:from>
    <xdr:to>
      <xdr:col>7</xdr:col>
      <xdr:colOff>638175</xdr:colOff>
      <xdr:row>63</xdr:row>
      <xdr:rowOff>0</xdr:rowOff>
    </xdr:to>
    <xdr:sp macro="" textlink="">
      <xdr:nvSpPr>
        <xdr:cNvPr id="1240" name="Text Box 1540"/>
        <xdr:cNvSpPr txBox="1">
          <a:spLocks noChangeArrowheads="1"/>
        </xdr:cNvSpPr>
      </xdr:nvSpPr>
      <xdr:spPr bwMode="auto">
        <a:xfrm>
          <a:off x="5524500" y="1341120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sp macro="" textlink="">
      <xdr:nvSpPr>
        <xdr:cNvPr id="1241" name="Line 1541"/>
        <xdr:cNvSpPr>
          <a:spLocks noChangeShapeType="1"/>
        </xdr:cNvSpPr>
      </xdr:nvSpPr>
      <xdr:spPr bwMode="auto">
        <a:xfrm>
          <a:off x="3038475" y="13411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63</xdr:row>
      <xdr:rowOff>0</xdr:rowOff>
    </xdr:from>
    <xdr:to>
      <xdr:col>7</xdr:col>
      <xdr:colOff>0</xdr:colOff>
      <xdr:row>63</xdr:row>
      <xdr:rowOff>0</xdr:rowOff>
    </xdr:to>
    <xdr:sp macro="" textlink="">
      <xdr:nvSpPr>
        <xdr:cNvPr id="1242" name="Line 1542"/>
        <xdr:cNvSpPr>
          <a:spLocks noChangeShapeType="1"/>
        </xdr:cNvSpPr>
      </xdr:nvSpPr>
      <xdr:spPr bwMode="auto">
        <a:xfrm>
          <a:off x="5534025" y="13411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63</xdr:row>
      <xdr:rowOff>0</xdr:rowOff>
    </xdr:from>
    <xdr:to>
      <xdr:col>5</xdr:col>
      <xdr:colOff>904875</xdr:colOff>
      <xdr:row>63</xdr:row>
      <xdr:rowOff>0</xdr:rowOff>
    </xdr:to>
    <xdr:sp macro="" textlink="">
      <xdr:nvSpPr>
        <xdr:cNvPr id="1243" name="Text Box 1543"/>
        <xdr:cNvSpPr txBox="1">
          <a:spLocks noChangeArrowheads="1"/>
        </xdr:cNvSpPr>
      </xdr:nvSpPr>
      <xdr:spPr bwMode="auto">
        <a:xfrm>
          <a:off x="2667000" y="1341120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63</xdr:row>
      <xdr:rowOff>0</xdr:rowOff>
    </xdr:from>
    <xdr:to>
      <xdr:col>7</xdr:col>
      <xdr:colOff>600075</xdr:colOff>
      <xdr:row>63</xdr:row>
      <xdr:rowOff>0</xdr:rowOff>
    </xdr:to>
    <xdr:sp macro="" textlink="">
      <xdr:nvSpPr>
        <xdr:cNvPr id="1244" name="Text Box 1544"/>
        <xdr:cNvSpPr txBox="1">
          <a:spLocks noChangeArrowheads="1"/>
        </xdr:cNvSpPr>
      </xdr:nvSpPr>
      <xdr:spPr bwMode="auto">
        <a:xfrm>
          <a:off x="4657725" y="134112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63</xdr:row>
      <xdr:rowOff>0</xdr:rowOff>
    </xdr:from>
    <xdr:to>
      <xdr:col>7</xdr:col>
      <xdr:colOff>95250</xdr:colOff>
      <xdr:row>63</xdr:row>
      <xdr:rowOff>0</xdr:rowOff>
    </xdr:to>
    <xdr:sp macro="" textlink="">
      <xdr:nvSpPr>
        <xdr:cNvPr id="1245" name="Text Box 1545"/>
        <xdr:cNvSpPr txBox="1">
          <a:spLocks noChangeArrowheads="1"/>
        </xdr:cNvSpPr>
      </xdr:nvSpPr>
      <xdr:spPr bwMode="auto">
        <a:xfrm>
          <a:off x="5505450" y="1341120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63</xdr:row>
      <xdr:rowOff>0</xdr:rowOff>
    </xdr:from>
    <xdr:to>
      <xdr:col>4</xdr:col>
      <xdr:colOff>28575</xdr:colOff>
      <xdr:row>63</xdr:row>
      <xdr:rowOff>0</xdr:rowOff>
    </xdr:to>
    <xdr:sp macro="" textlink="">
      <xdr:nvSpPr>
        <xdr:cNvPr id="1246" name="Text Box 1546"/>
        <xdr:cNvSpPr txBox="1">
          <a:spLocks noChangeArrowheads="1"/>
        </xdr:cNvSpPr>
      </xdr:nvSpPr>
      <xdr:spPr bwMode="auto">
        <a:xfrm>
          <a:off x="2638425" y="1341120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63</xdr:row>
      <xdr:rowOff>0</xdr:rowOff>
    </xdr:from>
    <xdr:to>
      <xdr:col>4</xdr:col>
      <xdr:colOff>600075</xdr:colOff>
      <xdr:row>63</xdr:row>
      <xdr:rowOff>0</xdr:rowOff>
    </xdr:to>
    <xdr:sp macro="" textlink="">
      <xdr:nvSpPr>
        <xdr:cNvPr id="1247" name="Text Box 1547"/>
        <xdr:cNvSpPr txBox="1">
          <a:spLocks noChangeArrowheads="1"/>
        </xdr:cNvSpPr>
      </xdr:nvSpPr>
      <xdr:spPr bwMode="auto">
        <a:xfrm>
          <a:off x="3067050" y="1341120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63</xdr:row>
      <xdr:rowOff>0</xdr:rowOff>
    </xdr:from>
    <xdr:to>
      <xdr:col>5</xdr:col>
      <xdr:colOff>819150</xdr:colOff>
      <xdr:row>63</xdr:row>
      <xdr:rowOff>0</xdr:rowOff>
    </xdr:to>
    <xdr:sp macro="" textlink="">
      <xdr:nvSpPr>
        <xdr:cNvPr id="1248" name="Text Box 1548"/>
        <xdr:cNvSpPr txBox="1">
          <a:spLocks noChangeArrowheads="1"/>
        </xdr:cNvSpPr>
      </xdr:nvSpPr>
      <xdr:spPr bwMode="auto">
        <a:xfrm>
          <a:off x="3743325" y="1341120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63</xdr:row>
      <xdr:rowOff>0</xdr:rowOff>
    </xdr:from>
    <xdr:to>
      <xdr:col>6</xdr:col>
      <xdr:colOff>790575</xdr:colOff>
      <xdr:row>63</xdr:row>
      <xdr:rowOff>0</xdr:rowOff>
    </xdr:to>
    <xdr:sp macro="" textlink="">
      <xdr:nvSpPr>
        <xdr:cNvPr id="1249" name="Text Box 1549"/>
        <xdr:cNvSpPr txBox="1">
          <a:spLocks noChangeArrowheads="1"/>
        </xdr:cNvSpPr>
      </xdr:nvSpPr>
      <xdr:spPr bwMode="auto">
        <a:xfrm>
          <a:off x="4695825" y="1341120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63</xdr:row>
      <xdr:rowOff>0</xdr:rowOff>
    </xdr:from>
    <xdr:to>
      <xdr:col>7</xdr:col>
      <xdr:colOff>638175</xdr:colOff>
      <xdr:row>63</xdr:row>
      <xdr:rowOff>0</xdr:rowOff>
    </xdr:to>
    <xdr:sp macro="" textlink="">
      <xdr:nvSpPr>
        <xdr:cNvPr id="1250" name="Text Box 1550"/>
        <xdr:cNvSpPr txBox="1">
          <a:spLocks noChangeArrowheads="1"/>
        </xdr:cNvSpPr>
      </xdr:nvSpPr>
      <xdr:spPr bwMode="auto">
        <a:xfrm>
          <a:off x="5524500" y="1341120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sp macro="" textlink="">
      <xdr:nvSpPr>
        <xdr:cNvPr id="1251" name="Line 1551"/>
        <xdr:cNvSpPr>
          <a:spLocks noChangeShapeType="1"/>
        </xdr:cNvSpPr>
      </xdr:nvSpPr>
      <xdr:spPr bwMode="auto">
        <a:xfrm>
          <a:off x="3038475" y="13411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63</xdr:row>
      <xdr:rowOff>0</xdr:rowOff>
    </xdr:from>
    <xdr:to>
      <xdr:col>7</xdr:col>
      <xdr:colOff>0</xdr:colOff>
      <xdr:row>63</xdr:row>
      <xdr:rowOff>0</xdr:rowOff>
    </xdr:to>
    <xdr:sp macro="" textlink="">
      <xdr:nvSpPr>
        <xdr:cNvPr id="1252" name="Line 1552"/>
        <xdr:cNvSpPr>
          <a:spLocks noChangeShapeType="1"/>
        </xdr:cNvSpPr>
      </xdr:nvSpPr>
      <xdr:spPr bwMode="auto">
        <a:xfrm>
          <a:off x="5534025" y="13411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63</xdr:row>
      <xdr:rowOff>0</xdr:rowOff>
    </xdr:from>
    <xdr:to>
      <xdr:col>5</xdr:col>
      <xdr:colOff>904875</xdr:colOff>
      <xdr:row>63</xdr:row>
      <xdr:rowOff>0</xdr:rowOff>
    </xdr:to>
    <xdr:sp macro="" textlink="">
      <xdr:nvSpPr>
        <xdr:cNvPr id="1253" name="Text Box 1553"/>
        <xdr:cNvSpPr txBox="1">
          <a:spLocks noChangeArrowheads="1"/>
        </xdr:cNvSpPr>
      </xdr:nvSpPr>
      <xdr:spPr bwMode="auto">
        <a:xfrm>
          <a:off x="2667000" y="1341120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63</xdr:row>
      <xdr:rowOff>0</xdr:rowOff>
    </xdr:from>
    <xdr:to>
      <xdr:col>7</xdr:col>
      <xdr:colOff>600075</xdr:colOff>
      <xdr:row>63</xdr:row>
      <xdr:rowOff>0</xdr:rowOff>
    </xdr:to>
    <xdr:sp macro="" textlink="">
      <xdr:nvSpPr>
        <xdr:cNvPr id="1254" name="Text Box 1554"/>
        <xdr:cNvSpPr txBox="1">
          <a:spLocks noChangeArrowheads="1"/>
        </xdr:cNvSpPr>
      </xdr:nvSpPr>
      <xdr:spPr bwMode="auto">
        <a:xfrm>
          <a:off x="4657725" y="134112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63</xdr:row>
      <xdr:rowOff>0</xdr:rowOff>
    </xdr:from>
    <xdr:to>
      <xdr:col>7</xdr:col>
      <xdr:colOff>95250</xdr:colOff>
      <xdr:row>63</xdr:row>
      <xdr:rowOff>0</xdr:rowOff>
    </xdr:to>
    <xdr:sp macro="" textlink="">
      <xdr:nvSpPr>
        <xdr:cNvPr id="1255" name="Text Box 1555"/>
        <xdr:cNvSpPr txBox="1">
          <a:spLocks noChangeArrowheads="1"/>
        </xdr:cNvSpPr>
      </xdr:nvSpPr>
      <xdr:spPr bwMode="auto">
        <a:xfrm>
          <a:off x="5505450" y="1341120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63</xdr:row>
      <xdr:rowOff>0</xdr:rowOff>
    </xdr:from>
    <xdr:to>
      <xdr:col>4</xdr:col>
      <xdr:colOff>28575</xdr:colOff>
      <xdr:row>63</xdr:row>
      <xdr:rowOff>0</xdr:rowOff>
    </xdr:to>
    <xdr:sp macro="" textlink="">
      <xdr:nvSpPr>
        <xdr:cNvPr id="1256" name="Text Box 1556"/>
        <xdr:cNvSpPr txBox="1">
          <a:spLocks noChangeArrowheads="1"/>
        </xdr:cNvSpPr>
      </xdr:nvSpPr>
      <xdr:spPr bwMode="auto">
        <a:xfrm>
          <a:off x="2638425" y="1341120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63</xdr:row>
      <xdr:rowOff>0</xdr:rowOff>
    </xdr:from>
    <xdr:to>
      <xdr:col>4</xdr:col>
      <xdr:colOff>600075</xdr:colOff>
      <xdr:row>63</xdr:row>
      <xdr:rowOff>0</xdr:rowOff>
    </xdr:to>
    <xdr:sp macro="" textlink="">
      <xdr:nvSpPr>
        <xdr:cNvPr id="1257" name="Text Box 1557"/>
        <xdr:cNvSpPr txBox="1">
          <a:spLocks noChangeArrowheads="1"/>
        </xdr:cNvSpPr>
      </xdr:nvSpPr>
      <xdr:spPr bwMode="auto">
        <a:xfrm>
          <a:off x="3067050" y="1341120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63</xdr:row>
      <xdr:rowOff>0</xdr:rowOff>
    </xdr:from>
    <xdr:to>
      <xdr:col>5</xdr:col>
      <xdr:colOff>819150</xdr:colOff>
      <xdr:row>63</xdr:row>
      <xdr:rowOff>0</xdr:rowOff>
    </xdr:to>
    <xdr:sp macro="" textlink="">
      <xdr:nvSpPr>
        <xdr:cNvPr id="1258" name="Text Box 1558"/>
        <xdr:cNvSpPr txBox="1">
          <a:spLocks noChangeArrowheads="1"/>
        </xdr:cNvSpPr>
      </xdr:nvSpPr>
      <xdr:spPr bwMode="auto">
        <a:xfrm>
          <a:off x="3743325" y="1341120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63</xdr:row>
      <xdr:rowOff>0</xdr:rowOff>
    </xdr:from>
    <xdr:to>
      <xdr:col>6</xdr:col>
      <xdr:colOff>790575</xdr:colOff>
      <xdr:row>63</xdr:row>
      <xdr:rowOff>0</xdr:rowOff>
    </xdr:to>
    <xdr:sp macro="" textlink="">
      <xdr:nvSpPr>
        <xdr:cNvPr id="1259" name="Text Box 1559"/>
        <xdr:cNvSpPr txBox="1">
          <a:spLocks noChangeArrowheads="1"/>
        </xdr:cNvSpPr>
      </xdr:nvSpPr>
      <xdr:spPr bwMode="auto">
        <a:xfrm>
          <a:off x="4695825" y="1341120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63</xdr:row>
      <xdr:rowOff>0</xdr:rowOff>
    </xdr:from>
    <xdr:to>
      <xdr:col>7</xdr:col>
      <xdr:colOff>638175</xdr:colOff>
      <xdr:row>63</xdr:row>
      <xdr:rowOff>0</xdr:rowOff>
    </xdr:to>
    <xdr:sp macro="" textlink="">
      <xdr:nvSpPr>
        <xdr:cNvPr id="1260" name="Text Box 1560"/>
        <xdr:cNvSpPr txBox="1">
          <a:spLocks noChangeArrowheads="1"/>
        </xdr:cNvSpPr>
      </xdr:nvSpPr>
      <xdr:spPr bwMode="auto">
        <a:xfrm>
          <a:off x="5524500" y="1341120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sp macro="" textlink="">
      <xdr:nvSpPr>
        <xdr:cNvPr id="1261" name="Line 1561"/>
        <xdr:cNvSpPr>
          <a:spLocks noChangeShapeType="1"/>
        </xdr:cNvSpPr>
      </xdr:nvSpPr>
      <xdr:spPr bwMode="auto">
        <a:xfrm>
          <a:off x="3038475" y="13411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63</xdr:row>
      <xdr:rowOff>0</xdr:rowOff>
    </xdr:from>
    <xdr:to>
      <xdr:col>7</xdr:col>
      <xdr:colOff>0</xdr:colOff>
      <xdr:row>63</xdr:row>
      <xdr:rowOff>0</xdr:rowOff>
    </xdr:to>
    <xdr:sp macro="" textlink="">
      <xdr:nvSpPr>
        <xdr:cNvPr id="1262" name="Line 1562"/>
        <xdr:cNvSpPr>
          <a:spLocks noChangeShapeType="1"/>
        </xdr:cNvSpPr>
      </xdr:nvSpPr>
      <xdr:spPr bwMode="auto">
        <a:xfrm>
          <a:off x="5534025" y="13411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63</xdr:row>
      <xdr:rowOff>0</xdr:rowOff>
    </xdr:from>
    <xdr:to>
      <xdr:col>5</xdr:col>
      <xdr:colOff>904875</xdr:colOff>
      <xdr:row>63</xdr:row>
      <xdr:rowOff>0</xdr:rowOff>
    </xdr:to>
    <xdr:sp macro="" textlink="">
      <xdr:nvSpPr>
        <xdr:cNvPr id="1263" name="Text Box 1563"/>
        <xdr:cNvSpPr txBox="1">
          <a:spLocks noChangeArrowheads="1"/>
        </xdr:cNvSpPr>
      </xdr:nvSpPr>
      <xdr:spPr bwMode="auto">
        <a:xfrm>
          <a:off x="2667000" y="1341120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63</xdr:row>
      <xdr:rowOff>0</xdr:rowOff>
    </xdr:from>
    <xdr:to>
      <xdr:col>7</xdr:col>
      <xdr:colOff>600075</xdr:colOff>
      <xdr:row>63</xdr:row>
      <xdr:rowOff>0</xdr:rowOff>
    </xdr:to>
    <xdr:sp macro="" textlink="">
      <xdr:nvSpPr>
        <xdr:cNvPr id="1264" name="Text Box 1564"/>
        <xdr:cNvSpPr txBox="1">
          <a:spLocks noChangeArrowheads="1"/>
        </xdr:cNvSpPr>
      </xdr:nvSpPr>
      <xdr:spPr bwMode="auto">
        <a:xfrm>
          <a:off x="4657725" y="134112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63</xdr:row>
      <xdr:rowOff>0</xdr:rowOff>
    </xdr:from>
    <xdr:to>
      <xdr:col>7</xdr:col>
      <xdr:colOff>95250</xdr:colOff>
      <xdr:row>63</xdr:row>
      <xdr:rowOff>0</xdr:rowOff>
    </xdr:to>
    <xdr:sp macro="" textlink="">
      <xdr:nvSpPr>
        <xdr:cNvPr id="1265" name="Text Box 1565"/>
        <xdr:cNvSpPr txBox="1">
          <a:spLocks noChangeArrowheads="1"/>
        </xdr:cNvSpPr>
      </xdr:nvSpPr>
      <xdr:spPr bwMode="auto">
        <a:xfrm>
          <a:off x="5505450" y="1341120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63</xdr:row>
      <xdr:rowOff>0</xdr:rowOff>
    </xdr:from>
    <xdr:to>
      <xdr:col>4</xdr:col>
      <xdr:colOff>28575</xdr:colOff>
      <xdr:row>63</xdr:row>
      <xdr:rowOff>0</xdr:rowOff>
    </xdr:to>
    <xdr:sp macro="" textlink="">
      <xdr:nvSpPr>
        <xdr:cNvPr id="1266" name="Text Box 1566"/>
        <xdr:cNvSpPr txBox="1">
          <a:spLocks noChangeArrowheads="1"/>
        </xdr:cNvSpPr>
      </xdr:nvSpPr>
      <xdr:spPr bwMode="auto">
        <a:xfrm>
          <a:off x="2638425" y="1341120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63</xdr:row>
      <xdr:rowOff>0</xdr:rowOff>
    </xdr:from>
    <xdr:to>
      <xdr:col>4</xdr:col>
      <xdr:colOff>600075</xdr:colOff>
      <xdr:row>63</xdr:row>
      <xdr:rowOff>0</xdr:rowOff>
    </xdr:to>
    <xdr:sp macro="" textlink="">
      <xdr:nvSpPr>
        <xdr:cNvPr id="1267" name="Text Box 1567"/>
        <xdr:cNvSpPr txBox="1">
          <a:spLocks noChangeArrowheads="1"/>
        </xdr:cNvSpPr>
      </xdr:nvSpPr>
      <xdr:spPr bwMode="auto">
        <a:xfrm>
          <a:off x="3067050" y="1341120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63</xdr:row>
      <xdr:rowOff>0</xdr:rowOff>
    </xdr:from>
    <xdr:to>
      <xdr:col>5</xdr:col>
      <xdr:colOff>819150</xdr:colOff>
      <xdr:row>63</xdr:row>
      <xdr:rowOff>0</xdr:rowOff>
    </xdr:to>
    <xdr:sp macro="" textlink="">
      <xdr:nvSpPr>
        <xdr:cNvPr id="1268" name="Text Box 1568"/>
        <xdr:cNvSpPr txBox="1">
          <a:spLocks noChangeArrowheads="1"/>
        </xdr:cNvSpPr>
      </xdr:nvSpPr>
      <xdr:spPr bwMode="auto">
        <a:xfrm>
          <a:off x="3743325" y="1341120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63</xdr:row>
      <xdr:rowOff>0</xdr:rowOff>
    </xdr:from>
    <xdr:to>
      <xdr:col>6</xdr:col>
      <xdr:colOff>790575</xdr:colOff>
      <xdr:row>63</xdr:row>
      <xdr:rowOff>0</xdr:rowOff>
    </xdr:to>
    <xdr:sp macro="" textlink="">
      <xdr:nvSpPr>
        <xdr:cNvPr id="1269" name="Text Box 1569"/>
        <xdr:cNvSpPr txBox="1">
          <a:spLocks noChangeArrowheads="1"/>
        </xdr:cNvSpPr>
      </xdr:nvSpPr>
      <xdr:spPr bwMode="auto">
        <a:xfrm>
          <a:off x="4695825" y="1341120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63</xdr:row>
      <xdr:rowOff>0</xdr:rowOff>
    </xdr:from>
    <xdr:to>
      <xdr:col>7</xdr:col>
      <xdr:colOff>638175</xdr:colOff>
      <xdr:row>63</xdr:row>
      <xdr:rowOff>0</xdr:rowOff>
    </xdr:to>
    <xdr:sp macro="" textlink="">
      <xdr:nvSpPr>
        <xdr:cNvPr id="1270" name="Text Box 1570"/>
        <xdr:cNvSpPr txBox="1">
          <a:spLocks noChangeArrowheads="1"/>
        </xdr:cNvSpPr>
      </xdr:nvSpPr>
      <xdr:spPr bwMode="auto">
        <a:xfrm>
          <a:off x="5524500" y="1341120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sp macro="" textlink="">
      <xdr:nvSpPr>
        <xdr:cNvPr id="1271" name="Line 1571"/>
        <xdr:cNvSpPr>
          <a:spLocks noChangeShapeType="1"/>
        </xdr:cNvSpPr>
      </xdr:nvSpPr>
      <xdr:spPr bwMode="auto">
        <a:xfrm>
          <a:off x="3038475" y="13411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63</xdr:row>
      <xdr:rowOff>0</xdr:rowOff>
    </xdr:from>
    <xdr:to>
      <xdr:col>7</xdr:col>
      <xdr:colOff>0</xdr:colOff>
      <xdr:row>63</xdr:row>
      <xdr:rowOff>0</xdr:rowOff>
    </xdr:to>
    <xdr:sp macro="" textlink="">
      <xdr:nvSpPr>
        <xdr:cNvPr id="1272" name="Line 1572"/>
        <xdr:cNvSpPr>
          <a:spLocks noChangeShapeType="1"/>
        </xdr:cNvSpPr>
      </xdr:nvSpPr>
      <xdr:spPr bwMode="auto">
        <a:xfrm>
          <a:off x="5534025" y="13411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63</xdr:row>
      <xdr:rowOff>0</xdr:rowOff>
    </xdr:from>
    <xdr:to>
      <xdr:col>5</xdr:col>
      <xdr:colOff>904875</xdr:colOff>
      <xdr:row>63</xdr:row>
      <xdr:rowOff>0</xdr:rowOff>
    </xdr:to>
    <xdr:sp macro="" textlink="">
      <xdr:nvSpPr>
        <xdr:cNvPr id="1273" name="Text Box 1573"/>
        <xdr:cNvSpPr txBox="1">
          <a:spLocks noChangeArrowheads="1"/>
        </xdr:cNvSpPr>
      </xdr:nvSpPr>
      <xdr:spPr bwMode="auto">
        <a:xfrm>
          <a:off x="2667000" y="1341120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63</xdr:row>
      <xdr:rowOff>0</xdr:rowOff>
    </xdr:from>
    <xdr:to>
      <xdr:col>7</xdr:col>
      <xdr:colOff>600075</xdr:colOff>
      <xdr:row>63</xdr:row>
      <xdr:rowOff>0</xdr:rowOff>
    </xdr:to>
    <xdr:sp macro="" textlink="">
      <xdr:nvSpPr>
        <xdr:cNvPr id="1274" name="Text Box 1574"/>
        <xdr:cNvSpPr txBox="1">
          <a:spLocks noChangeArrowheads="1"/>
        </xdr:cNvSpPr>
      </xdr:nvSpPr>
      <xdr:spPr bwMode="auto">
        <a:xfrm>
          <a:off x="4657725" y="134112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63</xdr:row>
      <xdr:rowOff>0</xdr:rowOff>
    </xdr:from>
    <xdr:to>
      <xdr:col>7</xdr:col>
      <xdr:colOff>95250</xdr:colOff>
      <xdr:row>63</xdr:row>
      <xdr:rowOff>0</xdr:rowOff>
    </xdr:to>
    <xdr:sp macro="" textlink="">
      <xdr:nvSpPr>
        <xdr:cNvPr id="1275" name="Text Box 1575"/>
        <xdr:cNvSpPr txBox="1">
          <a:spLocks noChangeArrowheads="1"/>
        </xdr:cNvSpPr>
      </xdr:nvSpPr>
      <xdr:spPr bwMode="auto">
        <a:xfrm>
          <a:off x="5505450" y="1341120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63</xdr:row>
      <xdr:rowOff>0</xdr:rowOff>
    </xdr:from>
    <xdr:to>
      <xdr:col>4</xdr:col>
      <xdr:colOff>28575</xdr:colOff>
      <xdr:row>63</xdr:row>
      <xdr:rowOff>0</xdr:rowOff>
    </xdr:to>
    <xdr:sp macro="" textlink="">
      <xdr:nvSpPr>
        <xdr:cNvPr id="1276" name="Text Box 1576"/>
        <xdr:cNvSpPr txBox="1">
          <a:spLocks noChangeArrowheads="1"/>
        </xdr:cNvSpPr>
      </xdr:nvSpPr>
      <xdr:spPr bwMode="auto">
        <a:xfrm>
          <a:off x="2638425" y="1341120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63</xdr:row>
      <xdr:rowOff>0</xdr:rowOff>
    </xdr:from>
    <xdr:to>
      <xdr:col>4</xdr:col>
      <xdr:colOff>600075</xdr:colOff>
      <xdr:row>63</xdr:row>
      <xdr:rowOff>0</xdr:rowOff>
    </xdr:to>
    <xdr:sp macro="" textlink="">
      <xdr:nvSpPr>
        <xdr:cNvPr id="1277" name="Text Box 1577"/>
        <xdr:cNvSpPr txBox="1">
          <a:spLocks noChangeArrowheads="1"/>
        </xdr:cNvSpPr>
      </xdr:nvSpPr>
      <xdr:spPr bwMode="auto">
        <a:xfrm>
          <a:off x="3067050" y="1341120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63</xdr:row>
      <xdr:rowOff>0</xdr:rowOff>
    </xdr:from>
    <xdr:to>
      <xdr:col>5</xdr:col>
      <xdr:colOff>819150</xdr:colOff>
      <xdr:row>63</xdr:row>
      <xdr:rowOff>0</xdr:rowOff>
    </xdr:to>
    <xdr:sp macro="" textlink="">
      <xdr:nvSpPr>
        <xdr:cNvPr id="1278" name="Text Box 1578"/>
        <xdr:cNvSpPr txBox="1">
          <a:spLocks noChangeArrowheads="1"/>
        </xdr:cNvSpPr>
      </xdr:nvSpPr>
      <xdr:spPr bwMode="auto">
        <a:xfrm>
          <a:off x="3743325" y="1341120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63</xdr:row>
      <xdr:rowOff>0</xdr:rowOff>
    </xdr:from>
    <xdr:to>
      <xdr:col>6</xdr:col>
      <xdr:colOff>790575</xdr:colOff>
      <xdr:row>63</xdr:row>
      <xdr:rowOff>0</xdr:rowOff>
    </xdr:to>
    <xdr:sp macro="" textlink="">
      <xdr:nvSpPr>
        <xdr:cNvPr id="1279" name="Text Box 1579"/>
        <xdr:cNvSpPr txBox="1">
          <a:spLocks noChangeArrowheads="1"/>
        </xdr:cNvSpPr>
      </xdr:nvSpPr>
      <xdr:spPr bwMode="auto">
        <a:xfrm>
          <a:off x="4695825" y="1341120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63</xdr:row>
      <xdr:rowOff>0</xdr:rowOff>
    </xdr:from>
    <xdr:to>
      <xdr:col>7</xdr:col>
      <xdr:colOff>638175</xdr:colOff>
      <xdr:row>63</xdr:row>
      <xdr:rowOff>0</xdr:rowOff>
    </xdr:to>
    <xdr:sp macro="" textlink="">
      <xdr:nvSpPr>
        <xdr:cNvPr id="1280" name="Text Box 1580"/>
        <xdr:cNvSpPr txBox="1">
          <a:spLocks noChangeArrowheads="1"/>
        </xdr:cNvSpPr>
      </xdr:nvSpPr>
      <xdr:spPr bwMode="auto">
        <a:xfrm>
          <a:off x="5524500" y="1341120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sp macro="" textlink="">
      <xdr:nvSpPr>
        <xdr:cNvPr id="1281" name="Line 1581"/>
        <xdr:cNvSpPr>
          <a:spLocks noChangeShapeType="1"/>
        </xdr:cNvSpPr>
      </xdr:nvSpPr>
      <xdr:spPr bwMode="auto">
        <a:xfrm>
          <a:off x="3038475" y="13411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63</xdr:row>
      <xdr:rowOff>0</xdr:rowOff>
    </xdr:from>
    <xdr:to>
      <xdr:col>7</xdr:col>
      <xdr:colOff>0</xdr:colOff>
      <xdr:row>63</xdr:row>
      <xdr:rowOff>0</xdr:rowOff>
    </xdr:to>
    <xdr:sp macro="" textlink="">
      <xdr:nvSpPr>
        <xdr:cNvPr id="1282" name="Line 1582"/>
        <xdr:cNvSpPr>
          <a:spLocks noChangeShapeType="1"/>
        </xdr:cNvSpPr>
      </xdr:nvSpPr>
      <xdr:spPr bwMode="auto">
        <a:xfrm>
          <a:off x="5534025" y="13411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63</xdr:row>
      <xdr:rowOff>0</xdr:rowOff>
    </xdr:from>
    <xdr:to>
      <xdr:col>5</xdr:col>
      <xdr:colOff>904875</xdr:colOff>
      <xdr:row>63</xdr:row>
      <xdr:rowOff>0</xdr:rowOff>
    </xdr:to>
    <xdr:sp macro="" textlink="">
      <xdr:nvSpPr>
        <xdr:cNvPr id="1283" name="Text Box 1583"/>
        <xdr:cNvSpPr txBox="1">
          <a:spLocks noChangeArrowheads="1"/>
        </xdr:cNvSpPr>
      </xdr:nvSpPr>
      <xdr:spPr bwMode="auto">
        <a:xfrm>
          <a:off x="2667000" y="1341120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63</xdr:row>
      <xdr:rowOff>0</xdr:rowOff>
    </xdr:from>
    <xdr:to>
      <xdr:col>7</xdr:col>
      <xdr:colOff>600075</xdr:colOff>
      <xdr:row>63</xdr:row>
      <xdr:rowOff>0</xdr:rowOff>
    </xdr:to>
    <xdr:sp macro="" textlink="">
      <xdr:nvSpPr>
        <xdr:cNvPr id="1284" name="Text Box 1584"/>
        <xdr:cNvSpPr txBox="1">
          <a:spLocks noChangeArrowheads="1"/>
        </xdr:cNvSpPr>
      </xdr:nvSpPr>
      <xdr:spPr bwMode="auto">
        <a:xfrm>
          <a:off x="4657725" y="134112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63</xdr:row>
      <xdr:rowOff>0</xdr:rowOff>
    </xdr:from>
    <xdr:to>
      <xdr:col>7</xdr:col>
      <xdr:colOff>95250</xdr:colOff>
      <xdr:row>63</xdr:row>
      <xdr:rowOff>0</xdr:rowOff>
    </xdr:to>
    <xdr:sp macro="" textlink="">
      <xdr:nvSpPr>
        <xdr:cNvPr id="1285" name="Text Box 1585"/>
        <xdr:cNvSpPr txBox="1">
          <a:spLocks noChangeArrowheads="1"/>
        </xdr:cNvSpPr>
      </xdr:nvSpPr>
      <xdr:spPr bwMode="auto">
        <a:xfrm>
          <a:off x="5505450" y="1341120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63</xdr:row>
      <xdr:rowOff>0</xdr:rowOff>
    </xdr:from>
    <xdr:to>
      <xdr:col>4</xdr:col>
      <xdr:colOff>28575</xdr:colOff>
      <xdr:row>63</xdr:row>
      <xdr:rowOff>0</xdr:rowOff>
    </xdr:to>
    <xdr:sp macro="" textlink="">
      <xdr:nvSpPr>
        <xdr:cNvPr id="1286" name="Text Box 1586"/>
        <xdr:cNvSpPr txBox="1">
          <a:spLocks noChangeArrowheads="1"/>
        </xdr:cNvSpPr>
      </xdr:nvSpPr>
      <xdr:spPr bwMode="auto">
        <a:xfrm>
          <a:off x="2638425" y="1341120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63</xdr:row>
      <xdr:rowOff>0</xdr:rowOff>
    </xdr:from>
    <xdr:to>
      <xdr:col>4</xdr:col>
      <xdr:colOff>600075</xdr:colOff>
      <xdr:row>63</xdr:row>
      <xdr:rowOff>0</xdr:rowOff>
    </xdr:to>
    <xdr:sp macro="" textlink="">
      <xdr:nvSpPr>
        <xdr:cNvPr id="1287" name="Text Box 1587"/>
        <xdr:cNvSpPr txBox="1">
          <a:spLocks noChangeArrowheads="1"/>
        </xdr:cNvSpPr>
      </xdr:nvSpPr>
      <xdr:spPr bwMode="auto">
        <a:xfrm>
          <a:off x="3067050" y="1341120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63</xdr:row>
      <xdr:rowOff>0</xdr:rowOff>
    </xdr:from>
    <xdr:to>
      <xdr:col>5</xdr:col>
      <xdr:colOff>819150</xdr:colOff>
      <xdr:row>63</xdr:row>
      <xdr:rowOff>0</xdr:rowOff>
    </xdr:to>
    <xdr:sp macro="" textlink="">
      <xdr:nvSpPr>
        <xdr:cNvPr id="1288" name="Text Box 1588"/>
        <xdr:cNvSpPr txBox="1">
          <a:spLocks noChangeArrowheads="1"/>
        </xdr:cNvSpPr>
      </xdr:nvSpPr>
      <xdr:spPr bwMode="auto">
        <a:xfrm>
          <a:off x="3743325" y="1341120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63</xdr:row>
      <xdr:rowOff>0</xdr:rowOff>
    </xdr:from>
    <xdr:to>
      <xdr:col>6</xdr:col>
      <xdr:colOff>790575</xdr:colOff>
      <xdr:row>63</xdr:row>
      <xdr:rowOff>0</xdr:rowOff>
    </xdr:to>
    <xdr:sp macro="" textlink="">
      <xdr:nvSpPr>
        <xdr:cNvPr id="1289" name="Text Box 1589"/>
        <xdr:cNvSpPr txBox="1">
          <a:spLocks noChangeArrowheads="1"/>
        </xdr:cNvSpPr>
      </xdr:nvSpPr>
      <xdr:spPr bwMode="auto">
        <a:xfrm>
          <a:off x="4695825" y="1341120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63</xdr:row>
      <xdr:rowOff>0</xdr:rowOff>
    </xdr:from>
    <xdr:to>
      <xdr:col>7</xdr:col>
      <xdr:colOff>638175</xdr:colOff>
      <xdr:row>63</xdr:row>
      <xdr:rowOff>0</xdr:rowOff>
    </xdr:to>
    <xdr:sp macro="" textlink="">
      <xdr:nvSpPr>
        <xdr:cNvPr id="1290" name="Text Box 1590"/>
        <xdr:cNvSpPr txBox="1">
          <a:spLocks noChangeArrowheads="1"/>
        </xdr:cNvSpPr>
      </xdr:nvSpPr>
      <xdr:spPr bwMode="auto">
        <a:xfrm>
          <a:off x="5524500" y="1341120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sp macro="" textlink="">
      <xdr:nvSpPr>
        <xdr:cNvPr id="1291" name="Line 1591"/>
        <xdr:cNvSpPr>
          <a:spLocks noChangeShapeType="1"/>
        </xdr:cNvSpPr>
      </xdr:nvSpPr>
      <xdr:spPr bwMode="auto">
        <a:xfrm>
          <a:off x="3038475" y="13411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63</xdr:row>
      <xdr:rowOff>0</xdr:rowOff>
    </xdr:from>
    <xdr:to>
      <xdr:col>7</xdr:col>
      <xdr:colOff>0</xdr:colOff>
      <xdr:row>63</xdr:row>
      <xdr:rowOff>0</xdr:rowOff>
    </xdr:to>
    <xdr:sp macro="" textlink="">
      <xdr:nvSpPr>
        <xdr:cNvPr id="1292" name="Line 1592"/>
        <xdr:cNvSpPr>
          <a:spLocks noChangeShapeType="1"/>
        </xdr:cNvSpPr>
      </xdr:nvSpPr>
      <xdr:spPr bwMode="auto">
        <a:xfrm>
          <a:off x="5534025" y="13411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63</xdr:row>
      <xdr:rowOff>0</xdr:rowOff>
    </xdr:from>
    <xdr:to>
      <xdr:col>5</xdr:col>
      <xdr:colOff>904875</xdr:colOff>
      <xdr:row>63</xdr:row>
      <xdr:rowOff>0</xdr:rowOff>
    </xdr:to>
    <xdr:sp macro="" textlink="">
      <xdr:nvSpPr>
        <xdr:cNvPr id="1293" name="Text Box 1593"/>
        <xdr:cNvSpPr txBox="1">
          <a:spLocks noChangeArrowheads="1"/>
        </xdr:cNvSpPr>
      </xdr:nvSpPr>
      <xdr:spPr bwMode="auto">
        <a:xfrm>
          <a:off x="2667000" y="1341120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63</xdr:row>
      <xdr:rowOff>0</xdr:rowOff>
    </xdr:from>
    <xdr:to>
      <xdr:col>7</xdr:col>
      <xdr:colOff>600075</xdr:colOff>
      <xdr:row>63</xdr:row>
      <xdr:rowOff>0</xdr:rowOff>
    </xdr:to>
    <xdr:sp macro="" textlink="">
      <xdr:nvSpPr>
        <xdr:cNvPr id="1294" name="Text Box 1594"/>
        <xdr:cNvSpPr txBox="1">
          <a:spLocks noChangeArrowheads="1"/>
        </xdr:cNvSpPr>
      </xdr:nvSpPr>
      <xdr:spPr bwMode="auto">
        <a:xfrm>
          <a:off x="4657725" y="134112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63</xdr:row>
      <xdr:rowOff>0</xdr:rowOff>
    </xdr:from>
    <xdr:to>
      <xdr:col>7</xdr:col>
      <xdr:colOff>95250</xdr:colOff>
      <xdr:row>63</xdr:row>
      <xdr:rowOff>0</xdr:rowOff>
    </xdr:to>
    <xdr:sp macro="" textlink="">
      <xdr:nvSpPr>
        <xdr:cNvPr id="1295" name="Text Box 1595"/>
        <xdr:cNvSpPr txBox="1">
          <a:spLocks noChangeArrowheads="1"/>
        </xdr:cNvSpPr>
      </xdr:nvSpPr>
      <xdr:spPr bwMode="auto">
        <a:xfrm>
          <a:off x="5505450" y="1341120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63</xdr:row>
      <xdr:rowOff>0</xdr:rowOff>
    </xdr:from>
    <xdr:to>
      <xdr:col>4</xdr:col>
      <xdr:colOff>28575</xdr:colOff>
      <xdr:row>63</xdr:row>
      <xdr:rowOff>0</xdr:rowOff>
    </xdr:to>
    <xdr:sp macro="" textlink="">
      <xdr:nvSpPr>
        <xdr:cNvPr id="1296" name="Text Box 1596"/>
        <xdr:cNvSpPr txBox="1">
          <a:spLocks noChangeArrowheads="1"/>
        </xdr:cNvSpPr>
      </xdr:nvSpPr>
      <xdr:spPr bwMode="auto">
        <a:xfrm>
          <a:off x="2638425" y="1341120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63</xdr:row>
      <xdr:rowOff>0</xdr:rowOff>
    </xdr:from>
    <xdr:to>
      <xdr:col>4</xdr:col>
      <xdr:colOff>600075</xdr:colOff>
      <xdr:row>63</xdr:row>
      <xdr:rowOff>0</xdr:rowOff>
    </xdr:to>
    <xdr:sp macro="" textlink="">
      <xdr:nvSpPr>
        <xdr:cNvPr id="1297" name="Text Box 1597"/>
        <xdr:cNvSpPr txBox="1">
          <a:spLocks noChangeArrowheads="1"/>
        </xdr:cNvSpPr>
      </xdr:nvSpPr>
      <xdr:spPr bwMode="auto">
        <a:xfrm>
          <a:off x="3067050" y="1341120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63</xdr:row>
      <xdr:rowOff>0</xdr:rowOff>
    </xdr:from>
    <xdr:to>
      <xdr:col>5</xdr:col>
      <xdr:colOff>819150</xdr:colOff>
      <xdr:row>63</xdr:row>
      <xdr:rowOff>0</xdr:rowOff>
    </xdr:to>
    <xdr:sp macro="" textlink="">
      <xdr:nvSpPr>
        <xdr:cNvPr id="1298" name="Text Box 1598"/>
        <xdr:cNvSpPr txBox="1">
          <a:spLocks noChangeArrowheads="1"/>
        </xdr:cNvSpPr>
      </xdr:nvSpPr>
      <xdr:spPr bwMode="auto">
        <a:xfrm>
          <a:off x="3743325" y="1341120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63</xdr:row>
      <xdr:rowOff>0</xdr:rowOff>
    </xdr:from>
    <xdr:to>
      <xdr:col>6</xdr:col>
      <xdr:colOff>790575</xdr:colOff>
      <xdr:row>63</xdr:row>
      <xdr:rowOff>0</xdr:rowOff>
    </xdr:to>
    <xdr:sp macro="" textlink="">
      <xdr:nvSpPr>
        <xdr:cNvPr id="1299" name="Text Box 1599"/>
        <xdr:cNvSpPr txBox="1">
          <a:spLocks noChangeArrowheads="1"/>
        </xdr:cNvSpPr>
      </xdr:nvSpPr>
      <xdr:spPr bwMode="auto">
        <a:xfrm>
          <a:off x="4695825" y="1341120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63</xdr:row>
      <xdr:rowOff>0</xdr:rowOff>
    </xdr:from>
    <xdr:to>
      <xdr:col>7</xdr:col>
      <xdr:colOff>638175</xdr:colOff>
      <xdr:row>63</xdr:row>
      <xdr:rowOff>0</xdr:rowOff>
    </xdr:to>
    <xdr:sp macro="" textlink="">
      <xdr:nvSpPr>
        <xdr:cNvPr id="1300" name="Text Box 1600"/>
        <xdr:cNvSpPr txBox="1">
          <a:spLocks noChangeArrowheads="1"/>
        </xdr:cNvSpPr>
      </xdr:nvSpPr>
      <xdr:spPr bwMode="auto">
        <a:xfrm>
          <a:off x="5524500" y="1341120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sp macro="" textlink="">
      <xdr:nvSpPr>
        <xdr:cNvPr id="1301" name="Line 1601"/>
        <xdr:cNvSpPr>
          <a:spLocks noChangeShapeType="1"/>
        </xdr:cNvSpPr>
      </xdr:nvSpPr>
      <xdr:spPr bwMode="auto">
        <a:xfrm>
          <a:off x="3038475" y="13411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63</xdr:row>
      <xdr:rowOff>0</xdr:rowOff>
    </xdr:from>
    <xdr:to>
      <xdr:col>7</xdr:col>
      <xdr:colOff>0</xdr:colOff>
      <xdr:row>63</xdr:row>
      <xdr:rowOff>0</xdr:rowOff>
    </xdr:to>
    <xdr:sp macro="" textlink="">
      <xdr:nvSpPr>
        <xdr:cNvPr id="1302" name="Line 1602"/>
        <xdr:cNvSpPr>
          <a:spLocks noChangeShapeType="1"/>
        </xdr:cNvSpPr>
      </xdr:nvSpPr>
      <xdr:spPr bwMode="auto">
        <a:xfrm>
          <a:off x="5534025" y="13411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63</xdr:row>
      <xdr:rowOff>0</xdr:rowOff>
    </xdr:from>
    <xdr:to>
      <xdr:col>5</xdr:col>
      <xdr:colOff>904875</xdr:colOff>
      <xdr:row>63</xdr:row>
      <xdr:rowOff>0</xdr:rowOff>
    </xdr:to>
    <xdr:sp macro="" textlink="">
      <xdr:nvSpPr>
        <xdr:cNvPr id="1303" name="Text Box 1603"/>
        <xdr:cNvSpPr txBox="1">
          <a:spLocks noChangeArrowheads="1"/>
        </xdr:cNvSpPr>
      </xdr:nvSpPr>
      <xdr:spPr bwMode="auto">
        <a:xfrm>
          <a:off x="2667000" y="1341120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63</xdr:row>
      <xdr:rowOff>0</xdr:rowOff>
    </xdr:from>
    <xdr:to>
      <xdr:col>7</xdr:col>
      <xdr:colOff>600075</xdr:colOff>
      <xdr:row>63</xdr:row>
      <xdr:rowOff>0</xdr:rowOff>
    </xdr:to>
    <xdr:sp macro="" textlink="">
      <xdr:nvSpPr>
        <xdr:cNvPr id="1304" name="Text Box 1604"/>
        <xdr:cNvSpPr txBox="1">
          <a:spLocks noChangeArrowheads="1"/>
        </xdr:cNvSpPr>
      </xdr:nvSpPr>
      <xdr:spPr bwMode="auto">
        <a:xfrm>
          <a:off x="4657725" y="134112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63</xdr:row>
      <xdr:rowOff>0</xdr:rowOff>
    </xdr:from>
    <xdr:to>
      <xdr:col>7</xdr:col>
      <xdr:colOff>95250</xdr:colOff>
      <xdr:row>63</xdr:row>
      <xdr:rowOff>0</xdr:rowOff>
    </xdr:to>
    <xdr:sp macro="" textlink="">
      <xdr:nvSpPr>
        <xdr:cNvPr id="1305" name="Text Box 1605"/>
        <xdr:cNvSpPr txBox="1">
          <a:spLocks noChangeArrowheads="1"/>
        </xdr:cNvSpPr>
      </xdr:nvSpPr>
      <xdr:spPr bwMode="auto">
        <a:xfrm>
          <a:off x="5505450" y="1341120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63</xdr:row>
      <xdr:rowOff>0</xdr:rowOff>
    </xdr:from>
    <xdr:to>
      <xdr:col>4</xdr:col>
      <xdr:colOff>28575</xdr:colOff>
      <xdr:row>63</xdr:row>
      <xdr:rowOff>0</xdr:rowOff>
    </xdr:to>
    <xdr:sp macro="" textlink="">
      <xdr:nvSpPr>
        <xdr:cNvPr id="1306" name="Text Box 1606"/>
        <xdr:cNvSpPr txBox="1">
          <a:spLocks noChangeArrowheads="1"/>
        </xdr:cNvSpPr>
      </xdr:nvSpPr>
      <xdr:spPr bwMode="auto">
        <a:xfrm>
          <a:off x="2638425" y="1341120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63</xdr:row>
      <xdr:rowOff>0</xdr:rowOff>
    </xdr:from>
    <xdr:to>
      <xdr:col>4</xdr:col>
      <xdr:colOff>600075</xdr:colOff>
      <xdr:row>63</xdr:row>
      <xdr:rowOff>0</xdr:rowOff>
    </xdr:to>
    <xdr:sp macro="" textlink="">
      <xdr:nvSpPr>
        <xdr:cNvPr id="1307" name="Text Box 1607"/>
        <xdr:cNvSpPr txBox="1">
          <a:spLocks noChangeArrowheads="1"/>
        </xdr:cNvSpPr>
      </xdr:nvSpPr>
      <xdr:spPr bwMode="auto">
        <a:xfrm>
          <a:off x="3067050" y="1341120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63</xdr:row>
      <xdr:rowOff>0</xdr:rowOff>
    </xdr:from>
    <xdr:to>
      <xdr:col>5</xdr:col>
      <xdr:colOff>819150</xdr:colOff>
      <xdr:row>63</xdr:row>
      <xdr:rowOff>0</xdr:rowOff>
    </xdr:to>
    <xdr:sp macro="" textlink="">
      <xdr:nvSpPr>
        <xdr:cNvPr id="1308" name="Text Box 1608"/>
        <xdr:cNvSpPr txBox="1">
          <a:spLocks noChangeArrowheads="1"/>
        </xdr:cNvSpPr>
      </xdr:nvSpPr>
      <xdr:spPr bwMode="auto">
        <a:xfrm>
          <a:off x="3743325" y="1341120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63</xdr:row>
      <xdr:rowOff>0</xdr:rowOff>
    </xdr:from>
    <xdr:to>
      <xdr:col>6</xdr:col>
      <xdr:colOff>790575</xdr:colOff>
      <xdr:row>63</xdr:row>
      <xdr:rowOff>0</xdr:rowOff>
    </xdr:to>
    <xdr:sp macro="" textlink="">
      <xdr:nvSpPr>
        <xdr:cNvPr id="1309" name="Text Box 1609"/>
        <xdr:cNvSpPr txBox="1">
          <a:spLocks noChangeArrowheads="1"/>
        </xdr:cNvSpPr>
      </xdr:nvSpPr>
      <xdr:spPr bwMode="auto">
        <a:xfrm>
          <a:off x="4695825" y="1341120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63</xdr:row>
      <xdr:rowOff>0</xdr:rowOff>
    </xdr:from>
    <xdr:to>
      <xdr:col>7</xdr:col>
      <xdr:colOff>638175</xdr:colOff>
      <xdr:row>63</xdr:row>
      <xdr:rowOff>0</xdr:rowOff>
    </xdr:to>
    <xdr:sp macro="" textlink="">
      <xdr:nvSpPr>
        <xdr:cNvPr id="1310" name="Text Box 1610"/>
        <xdr:cNvSpPr txBox="1">
          <a:spLocks noChangeArrowheads="1"/>
        </xdr:cNvSpPr>
      </xdr:nvSpPr>
      <xdr:spPr bwMode="auto">
        <a:xfrm>
          <a:off x="5524500" y="1341120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sp macro="" textlink="">
      <xdr:nvSpPr>
        <xdr:cNvPr id="1311" name="Line 1611"/>
        <xdr:cNvSpPr>
          <a:spLocks noChangeShapeType="1"/>
        </xdr:cNvSpPr>
      </xdr:nvSpPr>
      <xdr:spPr bwMode="auto">
        <a:xfrm>
          <a:off x="3038475" y="13411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63</xdr:row>
      <xdr:rowOff>0</xdr:rowOff>
    </xdr:from>
    <xdr:to>
      <xdr:col>7</xdr:col>
      <xdr:colOff>0</xdr:colOff>
      <xdr:row>63</xdr:row>
      <xdr:rowOff>0</xdr:rowOff>
    </xdr:to>
    <xdr:sp macro="" textlink="">
      <xdr:nvSpPr>
        <xdr:cNvPr id="1312" name="Line 1612"/>
        <xdr:cNvSpPr>
          <a:spLocks noChangeShapeType="1"/>
        </xdr:cNvSpPr>
      </xdr:nvSpPr>
      <xdr:spPr bwMode="auto">
        <a:xfrm>
          <a:off x="5534025" y="13411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63</xdr:row>
      <xdr:rowOff>0</xdr:rowOff>
    </xdr:from>
    <xdr:to>
      <xdr:col>5</xdr:col>
      <xdr:colOff>904875</xdr:colOff>
      <xdr:row>63</xdr:row>
      <xdr:rowOff>0</xdr:rowOff>
    </xdr:to>
    <xdr:sp macro="" textlink="">
      <xdr:nvSpPr>
        <xdr:cNvPr id="1313" name="Text Box 1613"/>
        <xdr:cNvSpPr txBox="1">
          <a:spLocks noChangeArrowheads="1"/>
        </xdr:cNvSpPr>
      </xdr:nvSpPr>
      <xdr:spPr bwMode="auto">
        <a:xfrm>
          <a:off x="2667000" y="1341120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63</xdr:row>
      <xdr:rowOff>0</xdr:rowOff>
    </xdr:from>
    <xdr:to>
      <xdr:col>7</xdr:col>
      <xdr:colOff>600075</xdr:colOff>
      <xdr:row>63</xdr:row>
      <xdr:rowOff>0</xdr:rowOff>
    </xdr:to>
    <xdr:sp macro="" textlink="">
      <xdr:nvSpPr>
        <xdr:cNvPr id="1314" name="Text Box 1614"/>
        <xdr:cNvSpPr txBox="1">
          <a:spLocks noChangeArrowheads="1"/>
        </xdr:cNvSpPr>
      </xdr:nvSpPr>
      <xdr:spPr bwMode="auto">
        <a:xfrm>
          <a:off x="4657725" y="134112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63</xdr:row>
      <xdr:rowOff>0</xdr:rowOff>
    </xdr:from>
    <xdr:to>
      <xdr:col>7</xdr:col>
      <xdr:colOff>95250</xdr:colOff>
      <xdr:row>63</xdr:row>
      <xdr:rowOff>0</xdr:rowOff>
    </xdr:to>
    <xdr:sp macro="" textlink="">
      <xdr:nvSpPr>
        <xdr:cNvPr id="1315" name="Text Box 1615"/>
        <xdr:cNvSpPr txBox="1">
          <a:spLocks noChangeArrowheads="1"/>
        </xdr:cNvSpPr>
      </xdr:nvSpPr>
      <xdr:spPr bwMode="auto">
        <a:xfrm>
          <a:off x="5505450" y="1341120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63</xdr:row>
      <xdr:rowOff>0</xdr:rowOff>
    </xdr:from>
    <xdr:to>
      <xdr:col>4</xdr:col>
      <xdr:colOff>28575</xdr:colOff>
      <xdr:row>63</xdr:row>
      <xdr:rowOff>0</xdr:rowOff>
    </xdr:to>
    <xdr:sp macro="" textlink="">
      <xdr:nvSpPr>
        <xdr:cNvPr id="1316" name="Text Box 1616"/>
        <xdr:cNvSpPr txBox="1">
          <a:spLocks noChangeArrowheads="1"/>
        </xdr:cNvSpPr>
      </xdr:nvSpPr>
      <xdr:spPr bwMode="auto">
        <a:xfrm>
          <a:off x="2638425" y="1341120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63</xdr:row>
      <xdr:rowOff>0</xdr:rowOff>
    </xdr:from>
    <xdr:to>
      <xdr:col>4</xdr:col>
      <xdr:colOff>600075</xdr:colOff>
      <xdr:row>63</xdr:row>
      <xdr:rowOff>0</xdr:rowOff>
    </xdr:to>
    <xdr:sp macro="" textlink="">
      <xdr:nvSpPr>
        <xdr:cNvPr id="1317" name="Text Box 1617"/>
        <xdr:cNvSpPr txBox="1">
          <a:spLocks noChangeArrowheads="1"/>
        </xdr:cNvSpPr>
      </xdr:nvSpPr>
      <xdr:spPr bwMode="auto">
        <a:xfrm>
          <a:off x="3067050" y="1341120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63</xdr:row>
      <xdr:rowOff>0</xdr:rowOff>
    </xdr:from>
    <xdr:to>
      <xdr:col>5</xdr:col>
      <xdr:colOff>819150</xdr:colOff>
      <xdr:row>63</xdr:row>
      <xdr:rowOff>0</xdr:rowOff>
    </xdr:to>
    <xdr:sp macro="" textlink="">
      <xdr:nvSpPr>
        <xdr:cNvPr id="1318" name="Text Box 1618"/>
        <xdr:cNvSpPr txBox="1">
          <a:spLocks noChangeArrowheads="1"/>
        </xdr:cNvSpPr>
      </xdr:nvSpPr>
      <xdr:spPr bwMode="auto">
        <a:xfrm>
          <a:off x="3743325" y="1341120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63</xdr:row>
      <xdr:rowOff>0</xdr:rowOff>
    </xdr:from>
    <xdr:to>
      <xdr:col>6</xdr:col>
      <xdr:colOff>790575</xdr:colOff>
      <xdr:row>63</xdr:row>
      <xdr:rowOff>0</xdr:rowOff>
    </xdr:to>
    <xdr:sp macro="" textlink="">
      <xdr:nvSpPr>
        <xdr:cNvPr id="1319" name="Text Box 1619"/>
        <xdr:cNvSpPr txBox="1">
          <a:spLocks noChangeArrowheads="1"/>
        </xdr:cNvSpPr>
      </xdr:nvSpPr>
      <xdr:spPr bwMode="auto">
        <a:xfrm>
          <a:off x="4695825" y="1341120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63</xdr:row>
      <xdr:rowOff>0</xdr:rowOff>
    </xdr:from>
    <xdr:to>
      <xdr:col>7</xdr:col>
      <xdr:colOff>638175</xdr:colOff>
      <xdr:row>63</xdr:row>
      <xdr:rowOff>0</xdr:rowOff>
    </xdr:to>
    <xdr:sp macro="" textlink="">
      <xdr:nvSpPr>
        <xdr:cNvPr id="1320" name="Text Box 1620"/>
        <xdr:cNvSpPr txBox="1">
          <a:spLocks noChangeArrowheads="1"/>
        </xdr:cNvSpPr>
      </xdr:nvSpPr>
      <xdr:spPr bwMode="auto">
        <a:xfrm>
          <a:off x="5524500" y="1341120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sp macro="" textlink="">
      <xdr:nvSpPr>
        <xdr:cNvPr id="1321" name="Line 1621"/>
        <xdr:cNvSpPr>
          <a:spLocks noChangeShapeType="1"/>
        </xdr:cNvSpPr>
      </xdr:nvSpPr>
      <xdr:spPr bwMode="auto">
        <a:xfrm>
          <a:off x="3038475" y="13411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63</xdr:row>
      <xdr:rowOff>0</xdr:rowOff>
    </xdr:from>
    <xdr:to>
      <xdr:col>7</xdr:col>
      <xdr:colOff>0</xdr:colOff>
      <xdr:row>63</xdr:row>
      <xdr:rowOff>0</xdr:rowOff>
    </xdr:to>
    <xdr:sp macro="" textlink="">
      <xdr:nvSpPr>
        <xdr:cNvPr id="1322" name="Line 1622"/>
        <xdr:cNvSpPr>
          <a:spLocks noChangeShapeType="1"/>
        </xdr:cNvSpPr>
      </xdr:nvSpPr>
      <xdr:spPr bwMode="auto">
        <a:xfrm>
          <a:off x="5534025" y="13411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63</xdr:row>
      <xdr:rowOff>0</xdr:rowOff>
    </xdr:from>
    <xdr:to>
      <xdr:col>5</xdr:col>
      <xdr:colOff>904875</xdr:colOff>
      <xdr:row>63</xdr:row>
      <xdr:rowOff>0</xdr:rowOff>
    </xdr:to>
    <xdr:sp macro="" textlink="">
      <xdr:nvSpPr>
        <xdr:cNvPr id="1323" name="Text Box 1623"/>
        <xdr:cNvSpPr txBox="1">
          <a:spLocks noChangeArrowheads="1"/>
        </xdr:cNvSpPr>
      </xdr:nvSpPr>
      <xdr:spPr bwMode="auto">
        <a:xfrm>
          <a:off x="2667000" y="1341120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63</xdr:row>
      <xdr:rowOff>0</xdr:rowOff>
    </xdr:from>
    <xdr:to>
      <xdr:col>7</xdr:col>
      <xdr:colOff>600075</xdr:colOff>
      <xdr:row>63</xdr:row>
      <xdr:rowOff>0</xdr:rowOff>
    </xdr:to>
    <xdr:sp macro="" textlink="">
      <xdr:nvSpPr>
        <xdr:cNvPr id="1324" name="Text Box 1624"/>
        <xdr:cNvSpPr txBox="1">
          <a:spLocks noChangeArrowheads="1"/>
        </xdr:cNvSpPr>
      </xdr:nvSpPr>
      <xdr:spPr bwMode="auto">
        <a:xfrm>
          <a:off x="4657725" y="134112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63</xdr:row>
      <xdr:rowOff>0</xdr:rowOff>
    </xdr:from>
    <xdr:to>
      <xdr:col>7</xdr:col>
      <xdr:colOff>95250</xdr:colOff>
      <xdr:row>63</xdr:row>
      <xdr:rowOff>0</xdr:rowOff>
    </xdr:to>
    <xdr:sp macro="" textlink="">
      <xdr:nvSpPr>
        <xdr:cNvPr id="1325" name="Text Box 1625"/>
        <xdr:cNvSpPr txBox="1">
          <a:spLocks noChangeArrowheads="1"/>
        </xdr:cNvSpPr>
      </xdr:nvSpPr>
      <xdr:spPr bwMode="auto">
        <a:xfrm>
          <a:off x="5505450" y="1341120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63</xdr:row>
      <xdr:rowOff>0</xdr:rowOff>
    </xdr:from>
    <xdr:to>
      <xdr:col>4</xdr:col>
      <xdr:colOff>28575</xdr:colOff>
      <xdr:row>63</xdr:row>
      <xdr:rowOff>0</xdr:rowOff>
    </xdr:to>
    <xdr:sp macro="" textlink="">
      <xdr:nvSpPr>
        <xdr:cNvPr id="1326" name="Text Box 1626"/>
        <xdr:cNvSpPr txBox="1">
          <a:spLocks noChangeArrowheads="1"/>
        </xdr:cNvSpPr>
      </xdr:nvSpPr>
      <xdr:spPr bwMode="auto">
        <a:xfrm>
          <a:off x="2638425" y="1341120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63</xdr:row>
      <xdr:rowOff>0</xdr:rowOff>
    </xdr:from>
    <xdr:to>
      <xdr:col>4</xdr:col>
      <xdr:colOff>600075</xdr:colOff>
      <xdr:row>63</xdr:row>
      <xdr:rowOff>0</xdr:rowOff>
    </xdr:to>
    <xdr:sp macro="" textlink="">
      <xdr:nvSpPr>
        <xdr:cNvPr id="1327" name="Text Box 1627"/>
        <xdr:cNvSpPr txBox="1">
          <a:spLocks noChangeArrowheads="1"/>
        </xdr:cNvSpPr>
      </xdr:nvSpPr>
      <xdr:spPr bwMode="auto">
        <a:xfrm>
          <a:off x="3067050" y="1341120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63</xdr:row>
      <xdr:rowOff>0</xdr:rowOff>
    </xdr:from>
    <xdr:to>
      <xdr:col>5</xdr:col>
      <xdr:colOff>819150</xdr:colOff>
      <xdr:row>63</xdr:row>
      <xdr:rowOff>0</xdr:rowOff>
    </xdr:to>
    <xdr:sp macro="" textlink="">
      <xdr:nvSpPr>
        <xdr:cNvPr id="1328" name="Text Box 1628"/>
        <xdr:cNvSpPr txBox="1">
          <a:spLocks noChangeArrowheads="1"/>
        </xdr:cNvSpPr>
      </xdr:nvSpPr>
      <xdr:spPr bwMode="auto">
        <a:xfrm>
          <a:off x="3743325" y="1341120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63</xdr:row>
      <xdr:rowOff>0</xdr:rowOff>
    </xdr:from>
    <xdr:to>
      <xdr:col>6</xdr:col>
      <xdr:colOff>790575</xdr:colOff>
      <xdr:row>63</xdr:row>
      <xdr:rowOff>0</xdr:rowOff>
    </xdr:to>
    <xdr:sp macro="" textlink="">
      <xdr:nvSpPr>
        <xdr:cNvPr id="1329" name="Text Box 1629"/>
        <xdr:cNvSpPr txBox="1">
          <a:spLocks noChangeArrowheads="1"/>
        </xdr:cNvSpPr>
      </xdr:nvSpPr>
      <xdr:spPr bwMode="auto">
        <a:xfrm>
          <a:off x="4695825" y="1341120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63</xdr:row>
      <xdr:rowOff>0</xdr:rowOff>
    </xdr:from>
    <xdr:to>
      <xdr:col>7</xdr:col>
      <xdr:colOff>638175</xdr:colOff>
      <xdr:row>63</xdr:row>
      <xdr:rowOff>0</xdr:rowOff>
    </xdr:to>
    <xdr:sp macro="" textlink="">
      <xdr:nvSpPr>
        <xdr:cNvPr id="1330" name="Text Box 1630"/>
        <xdr:cNvSpPr txBox="1">
          <a:spLocks noChangeArrowheads="1"/>
        </xdr:cNvSpPr>
      </xdr:nvSpPr>
      <xdr:spPr bwMode="auto">
        <a:xfrm>
          <a:off x="5524500" y="1341120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sp macro="" textlink="">
      <xdr:nvSpPr>
        <xdr:cNvPr id="1331" name="Line 1631"/>
        <xdr:cNvSpPr>
          <a:spLocks noChangeShapeType="1"/>
        </xdr:cNvSpPr>
      </xdr:nvSpPr>
      <xdr:spPr bwMode="auto">
        <a:xfrm>
          <a:off x="3038475" y="13411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63</xdr:row>
      <xdr:rowOff>0</xdr:rowOff>
    </xdr:from>
    <xdr:to>
      <xdr:col>7</xdr:col>
      <xdr:colOff>0</xdr:colOff>
      <xdr:row>63</xdr:row>
      <xdr:rowOff>0</xdr:rowOff>
    </xdr:to>
    <xdr:sp macro="" textlink="">
      <xdr:nvSpPr>
        <xdr:cNvPr id="1332" name="Line 1632"/>
        <xdr:cNvSpPr>
          <a:spLocks noChangeShapeType="1"/>
        </xdr:cNvSpPr>
      </xdr:nvSpPr>
      <xdr:spPr bwMode="auto">
        <a:xfrm>
          <a:off x="5534025" y="13411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63</xdr:row>
      <xdr:rowOff>0</xdr:rowOff>
    </xdr:from>
    <xdr:to>
      <xdr:col>5</xdr:col>
      <xdr:colOff>904875</xdr:colOff>
      <xdr:row>63</xdr:row>
      <xdr:rowOff>0</xdr:rowOff>
    </xdr:to>
    <xdr:sp macro="" textlink="">
      <xdr:nvSpPr>
        <xdr:cNvPr id="1333" name="Text Box 1633"/>
        <xdr:cNvSpPr txBox="1">
          <a:spLocks noChangeArrowheads="1"/>
        </xdr:cNvSpPr>
      </xdr:nvSpPr>
      <xdr:spPr bwMode="auto">
        <a:xfrm>
          <a:off x="2667000" y="1341120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63</xdr:row>
      <xdr:rowOff>0</xdr:rowOff>
    </xdr:from>
    <xdr:to>
      <xdr:col>7</xdr:col>
      <xdr:colOff>600075</xdr:colOff>
      <xdr:row>63</xdr:row>
      <xdr:rowOff>0</xdr:rowOff>
    </xdr:to>
    <xdr:sp macro="" textlink="">
      <xdr:nvSpPr>
        <xdr:cNvPr id="1334" name="Text Box 1634"/>
        <xdr:cNvSpPr txBox="1">
          <a:spLocks noChangeArrowheads="1"/>
        </xdr:cNvSpPr>
      </xdr:nvSpPr>
      <xdr:spPr bwMode="auto">
        <a:xfrm>
          <a:off x="4657725" y="134112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63</xdr:row>
      <xdr:rowOff>0</xdr:rowOff>
    </xdr:from>
    <xdr:to>
      <xdr:col>7</xdr:col>
      <xdr:colOff>95250</xdr:colOff>
      <xdr:row>63</xdr:row>
      <xdr:rowOff>0</xdr:rowOff>
    </xdr:to>
    <xdr:sp macro="" textlink="">
      <xdr:nvSpPr>
        <xdr:cNvPr id="1335" name="Text Box 1635"/>
        <xdr:cNvSpPr txBox="1">
          <a:spLocks noChangeArrowheads="1"/>
        </xdr:cNvSpPr>
      </xdr:nvSpPr>
      <xdr:spPr bwMode="auto">
        <a:xfrm>
          <a:off x="5505450" y="1341120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63</xdr:row>
      <xdr:rowOff>0</xdr:rowOff>
    </xdr:from>
    <xdr:to>
      <xdr:col>4</xdr:col>
      <xdr:colOff>28575</xdr:colOff>
      <xdr:row>63</xdr:row>
      <xdr:rowOff>0</xdr:rowOff>
    </xdr:to>
    <xdr:sp macro="" textlink="">
      <xdr:nvSpPr>
        <xdr:cNvPr id="1336" name="Text Box 1636"/>
        <xdr:cNvSpPr txBox="1">
          <a:spLocks noChangeArrowheads="1"/>
        </xdr:cNvSpPr>
      </xdr:nvSpPr>
      <xdr:spPr bwMode="auto">
        <a:xfrm>
          <a:off x="2638425" y="1341120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63</xdr:row>
      <xdr:rowOff>0</xdr:rowOff>
    </xdr:from>
    <xdr:to>
      <xdr:col>4</xdr:col>
      <xdr:colOff>600075</xdr:colOff>
      <xdr:row>63</xdr:row>
      <xdr:rowOff>0</xdr:rowOff>
    </xdr:to>
    <xdr:sp macro="" textlink="">
      <xdr:nvSpPr>
        <xdr:cNvPr id="1337" name="Text Box 1637"/>
        <xdr:cNvSpPr txBox="1">
          <a:spLocks noChangeArrowheads="1"/>
        </xdr:cNvSpPr>
      </xdr:nvSpPr>
      <xdr:spPr bwMode="auto">
        <a:xfrm>
          <a:off x="3067050" y="1341120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63</xdr:row>
      <xdr:rowOff>0</xdr:rowOff>
    </xdr:from>
    <xdr:to>
      <xdr:col>5</xdr:col>
      <xdr:colOff>819150</xdr:colOff>
      <xdr:row>63</xdr:row>
      <xdr:rowOff>0</xdr:rowOff>
    </xdr:to>
    <xdr:sp macro="" textlink="">
      <xdr:nvSpPr>
        <xdr:cNvPr id="1338" name="Text Box 1638"/>
        <xdr:cNvSpPr txBox="1">
          <a:spLocks noChangeArrowheads="1"/>
        </xdr:cNvSpPr>
      </xdr:nvSpPr>
      <xdr:spPr bwMode="auto">
        <a:xfrm>
          <a:off x="3743325" y="1341120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63</xdr:row>
      <xdr:rowOff>0</xdr:rowOff>
    </xdr:from>
    <xdr:to>
      <xdr:col>6</xdr:col>
      <xdr:colOff>790575</xdr:colOff>
      <xdr:row>63</xdr:row>
      <xdr:rowOff>0</xdr:rowOff>
    </xdr:to>
    <xdr:sp macro="" textlink="">
      <xdr:nvSpPr>
        <xdr:cNvPr id="1339" name="Text Box 1639"/>
        <xdr:cNvSpPr txBox="1">
          <a:spLocks noChangeArrowheads="1"/>
        </xdr:cNvSpPr>
      </xdr:nvSpPr>
      <xdr:spPr bwMode="auto">
        <a:xfrm>
          <a:off x="4695825" y="1341120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63</xdr:row>
      <xdr:rowOff>0</xdr:rowOff>
    </xdr:from>
    <xdr:to>
      <xdr:col>7</xdr:col>
      <xdr:colOff>638175</xdr:colOff>
      <xdr:row>63</xdr:row>
      <xdr:rowOff>0</xdr:rowOff>
    </xdr:to>
    <xdr:sp macro="" textlink="">
      <xdr:nvSpPr>
        <xdr:cNvPr id="1340" name="Text Box 1640"/>
        <xdr:cNvSpPr txBox="1">
          <a:spLocks noChangeArrowheads="1"/>
        </xdr:cNvSpPr>
      </xdr:nvSpPr>
      <xdr:spPr bwMode="auto">
        <a:xfrm>
          <a:off x="5524500" y="1341120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sp macro="" textlink="">
      <xdr:nvSpPr>
        <xdr:cNvPr id="1341" name="Line 1641"/>
        <xdr:cNvSpPr>
          <a:spLocks noChangeShapeType="1"/>
        </xdr:cNvSpPr>
      </xdr:nvSpPr>
      <xdr:spPr bwMode="auto">
        <a:xfrm>
          <a:off x="3038475" y="13411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63</xdr:row>
      <xdr:rowOff>0</xdr:rowOff>
    </xdr:from>
    <xdr:to>
      <xdr:col>7</xdr:col>
      <xdr:colOff>0</xdr:colOff>
      <xdr:row>63</xdr:row>
      <xdr:rowOff>0</xdr:rowOff>
    </xdr:to>
    <xdr:sp macro="" textlink="">
      <xdr:nvSpPr>
        <xdr:cNvPr id="1342" name="Line 1642"/>
        <xdr:cNvSpPr>
          <a:spLocks noChangeShapeType="1"/>
        </xdr:cNvSpPr>
      </xdr:nvSpPr>
      <xdr:spPr bwMode="auto">
        <a:xfrm>
          <a:off x="5534025" y="13411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63</xdr:row>
      <xdr:rowOff>0</xdr:rowOff>
    </xdr:from>
    <xdr:to>
      <xdr:col>5</xdr:col>
      <xdr:colOff>904875</xdr:colOff>
      <xdr:row>63</xdr:row>
      <xdr:rowOff>0</xdr:rowOff>
    </xdr:to>
    <xdr:sp macro="" textlink="">
      <xdr:nvSpPr>
        <xdr:cNvPr id="1343" name="Text Box 1643"/>
        <xdr:cNvSpPr txBox="1">
          <a:spLocks noChangeArrowheads="1"/>
        </xdr:cNvSpPr>
      </xdr:nvSpPr>
      <xdr:spPr bwMode="auto">
        <a:xfrm>
          <a:off x="2667000" y="1341120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63</xdr:row>
      <xdr:rowOff>0</xdr:rowOff>
    </xdr:from>
    <xdr:to>
      <xdr:col>7</xdr:col>
      <xdr:colOff>600075</xdr:colOff>
      <xdr:row>63</xdr:row>
      <xdr:rowOff>0</xdr:rowOff>
    </xdr:to>
    <xdr:sp macro="" textlink="">
      <xdr:nvSpPr>
        <xdr:cNvPr id="1344" name="Text Box 1644"/>
        <xdr:cNvSpPr txBox="1">
          <a:spLocks noChangeArrowheads="1"/>
        </xdr:cNvSpPr>
      </xdr:nvSpPr>
      <xdr:spPr bwMode="auto">
        <a:xfrm>
          <a:off x="4657725" y="134112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63</xdr:row>
      <xdr:rowOff>0</xdr:rowOff>
    </xdr:from>
    <xdr:to>
      <xdr:col>7</xdr:col>
      <xdr:colOff>95250</xdr:colOff>
      <xdr:row>63</xdr:row>
      <xdr:rowOff>0</xdr:rowOff>
    </xdr:to>
    <xdr:sp macro="" textlink="">
      <xdr:nvSpPr>
        <xdr:cNvPr id="1345" name="Text Box 1645"/>
        <xdr:cNvSpPr txBox="1">
          <a:spLocks noChangeArrowheads="1"/>
        </xdr:cNvSpPr>
      </xdr:nvSpPr>
      <xdr:spPr bwMode="auto">
        <a:xfrm>
          <a:off x="5505450" y="1341120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63</xdr:row>
      <xdr:rowOff>0</xdr:rowOff>
    </xdr:from>
    <xdr:to>
      <xdr:col>4</xdr:col>
      <xdr:colOff>28575</xdr:colOff>
      <xdr:row>63</xdr:row>
      <xdr:rowOff>0</xdr:rowOff>
    </xdr:to>
    <xdr:sp macro="" textlink="">
      <xdr:nvSpPr>
        <xdr:cNvPr id="1346" name="Text Box 1646"/>
        <xdr:cNvSpPr txBox="1">
          <a:spLocks noChangeArrowheads="1"/>
        </xdr:cNvSpPr>
      </xdr:nvSpPr>
      <xdr:spPr bwMode="auto">
        <a:xfrm>
          <a:off x="2638425" y="1341120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63</xdr:row>
      <xdr:rowOff>0</xdr:rowOff>
    </xdr:from>
    <xdr:to>
      <xdr:col>4</xdr:col>
      <xdr:colOff>600075</xdr:colOff>
      <xdr:row>63</xdr:row>
      <xdr:rowOff>0</xdr:rowOff>
    </xdr:to>
    <xdr:sp macro="" textlink="">
      <xdr:nvSpPr>
        <xdr:cNvPr id="1347" name="Text Box 1647"/>
        <xdr:cNvSpPr txBox="1">
          <a:spLocks noChangeArrowheads="1"/>
        </xdr:cNvSpPr>
      </xdr:nvSpPr>
      <xdr:spPr bwMode="auto">
        <a:xfrm>
          <a:off x="3067050" y="1341120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63</xdr:row>
      <xdr:rowOff>0</xdr:rowOff>
    </xdr:from>
    <xdr:to>
      <xdr:col>5</xdr:col>
      <xdr:colOff>819150</xdr:colOff>
      <xdr:row>63</xdr:row>
      <xdr:rowOff>0</xdr:rowOff>
    </xdr:to>
    <xdr:sp macro="" textlink="">
      <xdr:nvSpPr>
        <xdr:cNvPr id="1348" name="Text Box 1648"/>
        <xdr:cNvSpPr txBox="1">
          <a:spLocks noChangeArrowheads="1"/>
        </xdr:cNvSpPr>
      </xdr:nvSpPr>
      <xdr:spPr bwMode="auto">
        <a:xfrm>
          <a:off x="3743325" y="1341120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63</xdr:row>
      <xdr:rowOff>0</xdr:rowOff>
    </xdr:from>
    <xdr:to>
      <xdr:col>6</xdr:col>
      <xdr:colOff>790575</xdr:colOff>
      <xdr:row>63</xdr:row>
      <xdr:rowOff>0</xdr:rowOff>
    </xdr:to>
    <xdr:sp macro="" textlink="">
      <xdr:nvSpPr>
        <xdr:cNvPr id="1349" name="Text Box 1649"/>
        <xdr:cNvSpPr txBox="1">
          <a:spLocks noChangeArrowheads="1"/>
        </xdr:cNvSpPr>
      </xdr:nvSpPr>
      <xdr:spPr bwMode="auto">
        <a:xfrm>
          <a:off x="4695825" y="1341120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63</xdr:row>
      <xdr:rowOff>0</xdr:rowOff>
    </xdr:from>
    <xdr:to>
      <xdr:col>7</xdr:col>
      <xdr:colOff>638175</xdr:colOff>
      <xdr:row>63</xdr:row>
      <xdr:rowOff>0</xdr:rowOff>
    </xdr:to>
    <xdr:sp macro="" textlink="">
      <xdr:nvSpPr>
        <xdr:cNvPr id="1350" name="Text Box 1650"/>
        <xdr:cNvSpPr txBox="1">
          <a:spLocks noChangeArrowheads="1"/>
        </xdr:cNvSpPr>
      </xdr:nvSpPr>
      <xdr:spPr bwMode="auto">
        <a:xfrm>
          <a:off x="5524500" y="1341120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sp macro="" textlink="">
      <xdr:nvSpPr>
        <xdr:cNvPr id="1351" name="Line 1651"/>
        <xdr:cNvSpPr>
          <a:spLocks noChangeShapeType="1"/>
        </xdr:cNvSpPr>
      </xdr:nvSpPr>
      <xdr:spPr bwMode="auto">
        <a:xfrm>
          <a:off x="3038475" y="13411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63</xdr:row>
      <xdr:rowOff>0</xdr:rowOff>
    </xdr:from>
    <xdr:to>
      <xdr:col>7</xdr:col>
      <xdr:colOff>0</xdr:colOff>
      <xdr:row>63</xdr:row>
      <xdr:rowOff>0</xdr:rowOff>
    </xdr:to>
    <xdr:sp macro="" textlink="">
      <xdr:nvSpPr>
        <xdr:cNvPr id="1352" name="Line 1652"/>
        <xdr:cNvSpPr>
          <a:spLocks noChangeShapeType="1"/>
        </xdr:cNvSpPr>
      </xdr:nvSpPr>
      <xdr:spPr bwMode="auto">
        <a:xfrm>
          <a:off x="5534025" y="13411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63</xdr:row>
      <xdr:rowOff>0</xdr:rowOff>
    </xdr:from>
    <xdr:to>
      <xdr:col>5</xdr:col>
      <xdr:colOff>904875</xdr:colOff>
      <xdr:row>63</xdr:row>
      <xdr:rowOff>0</xdr:rowOff>
    </xdr:to>
    <xdr:sp macro="" textlink="">
      <xdr:nvSpPr>
        <xdr:cNvPr id="1353" name="Text Box 1653"/>
        <xdr:cNvSpPr txBox="1">
          <a:spLocks noChangeArrowheads="1"/>
        </xdr:cNvSpPr>
      </xdr:nvSpPr>
      <xdr:spPr bwMode="auto">
        <a:xfrm>
          <a:off x="2667000" y="1341120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63</xdr:row>
      <xdr:rowOff>0</xdr:rowOff>
    </xdr:from>
    <xdr:to>
      <xdr:col>7</xdr:col>
      <xdr:colOff>600075</xdr:colOff>
      <xdr:row>63</xdr:row>
      <xdr:rowOff>0</xdr:rowOff>
    </xdr:to>
    <xdr:sp macro="" textlink="">
      <xdr:nvSpPr>
        <xdr:cNvPr id="1354" name="Text Box 1654"/>
        <xdr:cNvSpPr txBox="1">
          <a:spLocks noChangeArrowheads="1"/>
        </xdr:cNvSpPr>
      </xdr:nvSpPr>
      <xdr:spPr bwMode="auto">
        <a:xfrm>
          <a:off x="4657725" y="134112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63</xdr:row>
      <xdr:rowOff>0</xdr:rowOff>
    </xdr:from>
    <xdr:to>
      <xdr:col>7</xdr:col>
      <xdr:colOff>95250</xdr:colOff>
      <xdr:row>63</xdr:row>
      <xdr:rowOff>0</xdr:rowOff>
    </xdr:to>
    <xdr:sp macro="" textlink="">
      <xdr:nvSpPr>
        <xdr:cNvPr id="1355" name="Text Box 1655"/>
        <xdr:cNvSpPr txBox="1">
          <a:spLocks noChangeArrowheads="1"/>
        </xdr:cNvSpPr>
      </xdr:nvSpPr>
      <xdr:spPr bwMode="auto">
        <a:xfrm>
          <a:off x="5505450" y="1341120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63</xdr:row>
      <xdr:rowOff>0</xdr:rowOff>
    </xdr:from>
    <xdr:to>
      <xdr:col>4</xdr:col>
      <xdr:colOff>28575</xdr:colOff>
      <xdr:row>63</xdr:row>
      <xdr:rowOff>0</xdr:rowOff>
    </xdr:to>
    <xdr:sp macro="" textlink="">
      <xdr:nvSpPr>
        <xdr:cNvPr id="1356" name="Text Box 1656"/>
        <xdr:cNvSpPr txBox="1">
          <a:spLocks noChangeArrowheads="1"/>
        </xdr:cNvSpPr>
      </xdr:nvSpPr>
      <xdr:spPr bwMode="auto">
        <a:xfrm>
          <a:off x="2638425" y="1341120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63</xdr:row>
      <xdr:rowOff>0</xdr:rowOff>
    </xdr:from>
    <xdr:to>
      <xdr:col>4</xdr:col>
      <xdr:colOff>600075</xdr:colOff>
      <xdr:row>63</xdr:row>
      <xdr:rowOff>0</xdr:rowOff>
    </xdr:to>
    <xdr:sp macro="" textlink="">
      <xdr:nvSpPr>
        <xdr:cNvPr id="1357" name="Text Box 1657"/>
        <xdr:cNvSpPr txBox="1">
          <a:spLocks noChangeArrowheads="1"/>
        </xdr:cNvSpPr>
      </xdr:nvSpPr>
      <xdr:spPr bwMode="auto">
        <a:xfrm>
          <a:off x="3067050" y="1341120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63</xdr:row>
      <xdr:rowOff>0</xdr:rowOff>
    </xdr:from>
    <xdr:to>
      <xdr:col>5</xdr:col>
      <xdr:colOff>819150</xdr:colOff>
      <xdr:row>63</xdr:row>
      <xdr:rowOff>0</xdr:rowOff>
    </xdr:to>
    <xdr:sp macro="" textlink="">
      <xdr:nvSpPr>
        <xdr:cNvPr id="1358" name="Text Box 1658"/>
        <xdr:cNvSpPr txBox="1">
          <a:spLocks noChangeArrowheads="1"/>
        </xdr:cNvSpPr>
      </xdr:nvSpPr>
      <xdr:spPr bwMode="auto">
        <a:xfrm>
          <a:off x="3743325" y="1341120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63</xdr:row>
      <xdr:rowOff>0</xdr:rowOff>
    </xdr:from>
    <xdr:to>
      <xdr:col>6</xdr:col>
      <xdr:colOff>790575</xdr:colOff>
      <xdr:row>63</xdr:row>
      <xdr:rowOff>0</xdr:rowOff>
    </xdr:to>
    <xdr:sp macro="" textlink="">
      <xdr:nvSpPr>
        <xdr:cNvPr id="1359" name="Text Box 1659"/>
        <xdr:cNvSpPr txBox="1">
          <a:spLocks noChangeArrowheads="1"/>
        </xdr:cNvSpPr>
      </xdr:nvSpPr>
      <xdr:spPr bwMode="auto">
        <a:xfrm>
          <a:off x="4695825" y="1341120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63</xdr:row>
      <xdr:rowOff>0</xdr:rowOff>
    </xdr:from>
    <xdr:to>
      <xdr:col>7</xdr:col>
      <xdr:colOff>638175</xdr:colOff>
      <xdr:row>63</xdr:row>
      <xdr:rowOff>0</xdr:rowOff>
    </xdr:to>
    <xdr:sp macro="" textlink="">
      <xdr:nvSpPr>
        <xdr:cNvPr id="1360" name="Text Box 1660"/>
        <xdr:cNvSpPr txBox="1">
          <a:spLocks noChangeArrowheads="1"/>
        </xdr:cNvSpPr>
      </xdr:nvSpPr>
      <xdr:spPr bwMode="auto">
        <a:xfrm>
          <a:off x="5524500" y="1341120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sp macro="" textlink="">
      <xdr:nvSpPr>
        <xdr:cNvPr id="1361" name="Line 1661"/>
        <xdr:cNvSpPr>
          <a:spLocks noChangeShapeType="1"/>
        </xdr:cNvSpPr>
      </xdr:nvSpPr>
      <xdr:spPr bwMode="auto">
        <a:xfrm>
          <a:off x="3038475" y="13411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63</xdr:row>
      <xdr:rowOff>0</xdr:rowOff>
    </xdr:from>
    <xdr:to>
      <xdr:col>7</xdr:col>
      <xdr:colOff>0</xdr:colOff>
      <xdr:row>63</xdr:row>
      <xdr:rowOff>0</xdr:rowOff>
    </xdr:to>
    <xdr:sp macro="" textlink="">
      <xdr:nvSpPr>
        <xdr:cNvPr id="1362" name="Line 1662"/>
        <xdr:cNvSpPr>
          <a:spLocks noChangeShapeType="1"/>
        </xdr:cNvSpPr>
      </xdr:nvSpPr>
      <xdr:spPr bwMode="auto">
        <a:xfrm>
          <a:off x="5534025" y="13411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63</xdr:row>
      <xdr:rowOff>0</xdr:rowOff>
    </xdr:from>
    <xdr:to>
      <xdr:col>5</xdr:col>
      <xdr:colOff>904875</xdr:colOff>
      <xdr:row>63</xdr:row>
      <xdr:rowOff>0</xdr:rowOff>
    </xdr:to>
    <xdr:sp macro="" textlink="">
      <xdr:nvSpPr>
        <xdr:cNvPr id="1363" name="Text Box 1663"/>
        <xdr:cNvSpPr txBox="1">
          <a:spLocks noChangeArrowheads="1"/>
        </xdr:cNvSpPr>
      </xdr:nvSpPr>
      <xdr:spPr bwMode="auto">
        <a:xfrm>
          <a:off x="2667000" y="1341120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63</xdr:row>
      <xdr:rowOff>0</xdr:rowOff>
    </xdr:from>
    <xdr:to>
      <xdr:col>7</xdr:col>
      <xdr:colOff>600075</xdr:colOff>
      <xdr:row>63</xdr:row>
      <xdr:rowOff>0</xdr:rowOff>
    </xdr:to>
    <xdr:sp macro="" textlink="">
      <xdr:nvSpPr>
        <xdr:cNvPr id="1364" name="Text Box 1664"/>
        <xdr:cNvSpPr txBox="1">
          <a:spLocks noChangeArrowheads="1"/>
        </xdr:cNvSpPr>
      </xdr:nvSpPr>
      <xdr:spPr bwMode="auto">
        <a:xfrm>
          <a:off x="4657725" y="134112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63</xdr:row>
      <xdr:rowOff>0</xdr:rowOff>
    </xdr:from>
    <xdr:to>
      <xdr:col>7</xdr:col>
      <xdr:colOff>95250</xdr:colOff>
      <xdr:row>63</xdr:row>
      <xdr:rowOff>0</xdr:rowOff>
    </xdr:to>
    <xdr:sp macro="" textlink="">
      <xdr:nvSpPr>
        <xdr:cNvPr id="1365" name="Text Box 1665"/>
        <xdr:cNvSpPr txBox="1">
          <a:spLocks noChangeArrowheads="1"/>
        </xdr:cNvSpPr>
      </xdr:nvSpPr>
      <xdr:spPr bwMode="auto">
        <a:xfrm>
          <a:off x="5505450" y="1341120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63</xdr:row>
      <xdr:rowOff>0</xdr:rowOff>
    </xdr:from>
    <xdr:to>
      <xdr:col>4</xdr:col>
      <xdr:colOff>28575</xdr:colOff>
      <xdr:row>63</xdr:row>
      <xdr:rowOff>0</xdr:rowOff>
    </xdr:to>
    <xdr:sp macro="" textlink="">
      <xdr:nvSpPr>
        <xdr:cNvPr id="1366" name="Text Box 1666"/>
        <xdr:cNvSpPr txBox="1">
          <a:spLocks noChangeArrowheads="1"/>
        </xdr:cNvSpPr>
      </xdr:nvSpPr>
      <xdr:spPr bwMode="auto">
        <a:xfrm>
          <a:off x="2638425" y="1341120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63</xdr:row>
      <xdr:rowOff>0</xdr:rowOff>
    </xdr:from>
    <xdr:to>
      <xdr:col>4</xdr:col>
      <xdr:colOff>600075</xdr:colOff>
      <xdr:row>63</xdr:row>
      <xdr:rowOff>0</xdr:rowOff>
    </xdr:to>
    <xdr:sp macro="" textlink="">
      <xdr:nvSpPr>
        <xdr:cNvPr id="1367" name="Text Box 1667"/>
        <xdr:cNvSpPr txBox="1">
          <a:spLocks noChangeArrowheads="1"/>
        </xdr:cNvSpPr>
      </xdr:nvSpPr>
      <xdr:spPr bwMode="auto">
        <a:xfrm>
          <a:off x="3067050" y="1341120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63</xdr:row>
      <xdr:rowOff>0</xdr:rowOff>
    </xdr:from>
    <xdr:to>
      <xdr:col>5</xdr:col>
      <xdr:colOff>819150</xdr:colOff>
      <xdr:row>63</xdr:row>
      <xdr:rowOff>0</xdr:rowOff>
    </xdr:to>
    <xdr:sp macro="" textlink="">
      <xdr:nvSpPr>
        <xdr:cNvPr id="1368" name="Text Box 1668"/>
        <xdr:cNvSpPr txBox="1">
          <a:spLocks noChangeArrowheads="1"/>
        </xdr:cNvSpPr>
      </xdr:nvSpPr>
      <xdr:spPr bwMode="auto">
        <a:xfrm>
          <a:off x="3743325" y="1341120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63</xdr:row>
      <xdr:rowOff>0</xdr:rowOff>
    </xdr:from>
    <xdr:to>
      <xdr:col>6</xdr:col>
      <xdr:colOff>790575</xdr:colOff>
      <xdr:row>63</xdr:row>
      <xdr:rowOff>0</xdr:rowOff>
    </xdr:to>
    <xdr:sp macro="" textlink="">
      <xdr:nvSpPr>
        <xdr:cNvPr id="1369" name="Text Box 1669"/>
        <xdr:cNvSpPr txBox="1">
          <a:spLocks noChangeArrowheads="1"/>
        </xdr:cNvSpPr>
      </xdr:nvSpPr>
      <xdr:spPr bwMode="auto">
        <a:xfrm>
          <a:off x="4695825" y="1341120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63</xdr:row>
      <xdr:rowOff>0</xdr:rowOff>
    </xdr:from>
    <xdr:to>
      <xdr:col>7</xdr:col>
      <xdr:colOff>638175</xdr:colOff>
      <xdr:row>63</xdr:row>
      <xdr:rowOff>0</xdr:rowOff>
    </xdr:to>
    <xdr:sp macro="" textlink="">
      <xdr:nvSpPr>
        <xdr:cNvPr id="1370" name="Text Box 1670"/>
        <xdr:cNvSpPr txBox="1">
          <a:spLocks noChangeArrowheads="1"/>
        </xdr:cNvSpPr>
      </xdr:nvSpPr>
      <xdr:spPr bwMode="auto">
        <a:xfrm>
          <a:off x="5524500" y="1341120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sp macro="" textlink="">
      <xdr:nvSpPr>
        <xdr:cNvPr id="1371" name="Line 1671"/>
        <xdr:cNvSpPr>
          <a:spLocks noChangeShapeType="1"/>
        </xdr:cNvSpPr>
      </xdr:nvSpPr>
      <xdr:spPr bwMode="auto">
        <a:xfrm>
          <a:off x="3038475" y="13411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63</xdr:row>
      <xdr:rowOff>0</xdr:rowOff>
    </xdr:from>
    <xdr:to>
      <xdr:col>7</xdr:col>
      <xdr:colOff>0</xdr:colOff>
      <xdr:row>63</xdr:row>
      <xdr:rowOff>0</xdr:rowOff>
    </xdr:to>
    <xdr:sp macro="" textlink="">
      <xdr:nvSpPr>
        <xdr:cNvPr id="1372" name="Line 1672"/>
        <xdr:cNvSpPr>
          <a:spLocks noChangeShapeType="1"/>
        </xdr:cNvSpPr>
      </xdr:nvSpPr>
      <xdr:spPr bwMode="auto">
        <a:xfrm>
          <a:off x="5534025" y="13411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63</xdr:row>
      <xdr:rowOff>0</xdr:rowOff>
    </xdr:from>
    <xdr:to>
      <xdr:col>5</xdr:col>
      <xdr:colOff>904875</xdr:colOff>
      <xdr:row>63</xdr:row>
      <xdr:rowOff>0</xdr:rowOff>
    </xdr:to>
    <xdr:sp macro="" textlink="">
      <xdr:nvSpPr>
        <xdr:cNvPr id="1373" name="Text Box 1673"/>
        <xdr:cNvSpPr txBox="1">
          <a:spLocks noChangeArrowheads="1"/>
        </xdr:cNvSpPr>
      </xdr:nvSpPr>
      <xdr:spPr bwMode="auto">
        <a:xfrm>
          <a:off x="2667000" y="1341120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63</xdr:row>
      <xdr:rowOff>0</xdr:rowOff>
    </xdr:from>
    <xdr:to>
      <xdr:col>7</xdr:col>
      <xdr:colOff>600075</xdr:colOff>
      <xdr:row>63</xdr:row>
      <xdr:rowOff>0</xdr:rowOff>
    </xdr:to>
    <xdr:sp macro="" textlink="">
      <xdr:nvSpPr>
        <xdr:cNvPr id="1374" name="Text Box 1674"/>
        <xdr:cNvSpPr txBox="1">
          <a:spLocks noChangeArrowheads="1"/>
        </xdr:cNvSpPr>
      </xdr:nvSpPr>
      <xdr:spPr bwMode="auto">
        <a:xfrm>
          <a:off x="4657725" y="134112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63</xdr:row>
      <xdr:rowOff>0</xdr:rowOff>
    </xdr:from>
    <xdr:to>
      <xdr:col>7</xdr:col>
      <xdr:colOff>95250</xdr:colOff>
      <xdr:row>63</xdr:row>
      <xdr:rowOff>0</xdr:rowOff>
    </xdr:to>
    <xdr:sp macro="" textlink="">
      <xdr:nvSpPr>
        <xdr:cNvPr id="1375" name="Text Box 1675"/>
        <xdr:cNvSpPr txBox="1">
          <a:spLocks noChangeArrowheads="1"/>
        </xdr:cNvSpPr>
      </xdr:nvSpPr>
      <xdr:spPr bwMode="auto">
        <a:xfrm>
          <a:off x="5505450" y="1341120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63</xdr:row>
      <xdr:rowOff>0</xdr:rowOff>
    </xdr:from>
    <xdr:to>
      <xdr:col>4</xdr:col>
      <xdr:colOff>28575</xdr:colOff>
      <xdr:row>63</xdr:row>
      <xdr:rowOff>0</xdr:rowOff>
    </xdr:to>
    <xdr:sp macro="" textlink="">
      <xdr:nvSpPr>
        <xdr:cNvPr id="1376" name="Text Box 1676"/>
        <xdr:cNvSpPr txBox="1">
          <a:spLocks noChangeArrowheads="1"/>
        </xdr:cNvSpPr>
      </xdr:nvSpPr>
      <xdr:spPr bwMode="auto">
        <a:xfrm>
          <a:off x="2638425" y="1341120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63</xdr:row>
      <xdr:rowOff>0</xdr:rowOff>
    </xdr:from>
    <xdr:to>
      <xdr:col>4</xdr:col>
      <xdr:colOff>600075</xdr:colOff>
      <xdr:row>63</xdr:row>
      <xdr:rowOff>0</xdr:rowOff>
    </xdr:to>
    <xdr:sp macro="" textlink="">
      <xdr:nvSpPr>
        <xdr:cNvPr id="1377" name="Text Box 1677"/>
        <xdr:cNvSpPr txBox="1">
          <a:spLocks noChangeArrowheads="1"/>
        </xdr:cNvSpPr>
      </xdr:nvSpPr>
      <xdr:spPr bwMode="auto">
        <a:xfrm>
          <a:off x="3067050" y="1341120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63</xdr:row>
      <xdr:rowOff>0</xdr:rowOff>
    </xdr:from>
    <xdr:to>
      <xdr:col>5</xdr:col>
      <xdr:colOff>819150</xdr:colOff>
      <xdr:row>63</xdr:row>
      <xdr:rowOff>0</xdr:rowOff>
    </xdr:to>
    <xdr:sp macro="" textlink="">
      <xdr:nvSpPr>
        <xdr:cNvPr id="1378" name="Text Box 1678"/>
        <xdr:cNvSpPr txBox="1">
          <a:spLocks noChangeArrowheads="1"/>
        </xdr:cNvSpPr>
      </xdr:nvSpPr>
      <xdr:spPr bwMode="auto">
        <a:xfrm>
          <a:off x="3743325" y="1341120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63</xdr:row>
      <xdr:rowOff>0</xdr:rowOff>
    </xdr:from>
    <xdr:to>
      <xdr:col>6</xdr:col>
      <xdr:colOff>790575</xdr:colOff>
      <xdr:row>63</xdr:row>
      <xdr:rowOff>0</xdr:rowOff>
    </xdr:to>
    <xdr:sp macro="" textlink="">
      <xdr:nvSpPr>
        <xdr:cNvPr id="1379" name="Text Box 1679"/>
        <xdr:cNvSpPr txBox="1">
          <a:spLocks noChangeArrowheads="1"/>
        </xdr:cNvSpPr>
      </xdr:nvSpPr>
      <xdr:spPr bwMode="auto">
        <a:xfrm>
          <a:off x="4695825" y="1341120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63</xdr:row>
      <xdr:rowOff>0</xdr:rowOff>
    </xdr:from>
    <xdr:to>
      <xdr:col>7</xdr:col>
      <xdr:colOff>638175</xdr:colOff>
      <xdr:row>63</xdr:row>
      <xdr:rowOff>0</xdr:rowOff>
    </xdr:to>
    <xdr:sp macro="" textlink="">
      <xdr:nvSpPr>
        <xdr:cNvPr id="1380" name="Text Box 1680"/>
        <xdr:cNvSpPr txBox="1">
          <a:spLocks noChangeArrowheads="1"/>
        </xdr:cNvSpPr>
      </xdr:nvSpPr>
      <xdr:spPr bwMode="auto">
        <a:xfrm>
          <a:off x="5524500" y="1341120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sp macro="" textlink="">
      <xdr:nvSpPr>
        <xdr:cNvPr id="1381" name="Line 1681"/>
        <xdr:cNvSpPr>
          <a:spLocks noChangeShapeType="1"/>
        </xdr:cNvSpPr>
      </xdr:nvSpPr>
      <xdr:spPr bwMode="auto">
        <a:xfrm>
          <a:off x="3038475" y="13411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63</xdr:row>
      <xdr:rowOff>0</xdr:rowOff>
    </xdr:from>
    <xdr:to>
      <xdr:col>7</xdr:col>
      <xdr:colOff>0</xdr:colOff>
      <xdr:row>63</xdr:row>
      <xdr:rowOff>0</xdr:rowOff>
    </xdr:to>
    <xdr:sp macro="" textlink="">
      <xdr:nvSpPr>
        <xdr:cNvPr id="1382" name="Line 1682"/>
        <xdr:cNvSpPr>
          <a:spLocks noChangeShapeType="1"/>
        </xdr:cNvSpPr>
      </xdr:nvSpPr>
      <xdr:spPr bwMode="auto">
        <a:xfrm>
          <a:off x="5534025" y="13411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63</xdr:row>
      <xdr:rowOff>0</xdr:rowOff>
    </xdr:from>
    <xdr:to>
      <xdr:col>5</xdr:col>
      <xdr:colOff>904875</xdr:colOff>
      <xdr:row>63</xdr:row>
      <xdr:rowOff>0</xdr:rowOff>
    </xdr:to>
    <xdr:sp macro="" textlink="">
      <xdr:nvSpPr>
        <xdr:cNvPr id="1383" name="Text Box 1683"/>
        <xdr:cNvSpPr txBox="1">
          <a:spLocks noChangeArrowheads="1"/>
        </xdr:cNvSpPr>
      </xdr:nvSpPr>
      <xdr:spPr bwMode="auto">
        <a:xfrm>
          <a:off x="2667000" y="1341120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63</xdr:row>
      <xdr:rowOff>0</xdr:rowOff>
    </xdr:from>
    <xdr:to>
      <xdr:col>7</xdr:col>
      <xdr:colOff>600075</xdr:colOff>
      <xdr:row>63</xdr:row>
      <xdr:rowOff>0</xdr:rowOff>
    </xdr:to>
    <xdr:sp macro="" textlink="">
      <xdr:nvSpPr>
        <xdr:cNvPr id="1384" name="Text Box 1684"/>
        <xdr:cNvSpPr txBox="1">
          <a:spLocks noChangeArrowheads="1"/>
        </xdr:cNvSpPr>
      </xdr:nvSpPr>
      <xdr:spPr bwMode="auto">
        <a:xfrm>
          <a:off x="4657725" y="134112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63</xdr:row>
      <xdr:rowOff>0</xdr:rowOff>
    </xdr:from>
    <xdr:to>
      <xdr:col>7</xdr:col>
      <xdr:colOff>95250</xdr:colOff>
      <xdr:row>63</xdr:row>
      <xdr:rowOff>0</xdr:rowOff>
    </xdr:to>
    <xdr:sp macro="" textlink="">
      <xdr:nvSpPr>
        <xdr:cNvPr id="1385" name="Text Box 1685"/>
        <xdr:cNvSpPr txBox="1">
          <a:spLocks noChangeArrowheads="1"/>
        </xdr:cNvSpPr>
      </xdr:nvSpPr>
      <xdr:spPr bwMode="auto">
        <a:xfrm>
          <a:off x="5505450" y="1341120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63</xdr:row>
      <xdr:rowOff>0</xdr:rowOff>
    </xdr:from>
    <xdr:to>
      <xdr:col>4</xdr:col>
      <xdr:colOff>28575</xdr:colOff>
      <xdr:row>63</xdr:row>
      <xdr:rowOff>0</xdr:rowOff>
    </xdr:to>
    <xdr:sp macro="" textlink="">
      <xdr:nvSpPr>
        <xdr:cNvPr id="1386" name="Text Box 1686"/>
        <xdr:cNvSpPr txBox="1">
          <a:spLocks noChangeArrowheads="1"/>
        </xdr:cNvSpPr>
      </xdr:nvSpPr>
      <xdr:spPr bwMode="auto">
        <a:xfrm>
          <a:off x="2638425" y="1341120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63</xdr:row>
      <xdr:rowOff>0</xdr:rowOff>
    </xdr:from>
    <xdr:to>
      <xdr:col>4</xdr:col>
      <xdr:colOff>600075</xdr:colOff>
      <xdr:row>63</xdr:row>
      <xdr:rowOff>0</xdr:rowOff>
    </xdr:to>
    <xdr:sp macro="" textlink="">
      <xdr:nvSpPr>
        <xdr:cNvPr id="1387" name="Text Box 1687"/>
        <xdr:cNvSpPr txBox="1">
          <a:spLocks noChangeArrowheads="1"/>
        </xdr:cNvSpPr>
      </xdr:nvSpPr>
      <xdr:spPr bwMode="auto">
        <a:xfrm>
          <a:off x="3067050" y="1341120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63</xdr:row>
      <xdr:rowOff>0</xdr:rowOff>
    </xdr:from>
    <xdr:to>
      <xdr:col>5</xdr:col>
      <xdr:colOff>819150</xdr:colOff>
      <xdr:row>63</xdr:row>
      <xdr:rowOff>0</xdr:rowOff>
    </xdr:to>
    <xdr:sp macro="" textlink="">
      <xdr:nvSpPr>
        <xdr:cNvPr id="1388" name="Text Box 1688"/>
        <xdr:cNvSpPr txBox="1">
          <a:spLocks noChangeArrowheads="1"/>
        </xdr:cNvSpPr>
      </xdr:nvSpPr>
      <xdr:spPr bwMode="auto">
        <a:xfrm>
          <a:off x="3743325" y="1341120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63</xdr:row>
      <xdr:rowOff>0</xdr:rowOff>
    </xdr:from>
    <xdr:to>
      <xdr:col>6</xdr:col>
      <xdr:colOff>790575</xdr:colOff>
      <xdr:row>63</xdr:row>
      <xdr:rowOff>0</xdr:rowOff>
    </xdr:to>
    <xdr:sp macro="" textlink="">
      <xdr:nvSpPr>
        <xdr:cNvPr id="1389" name="Text Box 1689"/>
        <xdr:cNvSpPr txBox="1">
          <a:spLocks noChangeArrowheads="1"/>
        </xdr:cNvSpPr>
      </xdr:nvSpPr>
      <xdr:spPr bwMode="auto">
        <a:xfrm>
          <a:off x="4695825" y="1341120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63</xdr:row>
      <xdr:rowOff>0</xdr:rowOff>
    </xdr:from>
    <xdr:to>
      <xdr:col>7</xdr:col>
      <xdr:colOff>638175</xdr:colOff>
      <xdr:row>63</xdr:row>
      <xdr:rowOff>0</xdr:rowOff>
    </xdr:to>
    <xdr:sp macro="" textlink="">
      <xdr:nvSpPr>
        <xdr:cNvPr id="1390" name="Text Box 1690"/>
        <xdr:cNvSpPr txBox="1">
          <a:spLocks noChangeArrowheads="1"/>
        </xdr:cNvSpPr>
      </xdr:nvSpPr>
      <xdr:spPr bwMode="auto">
        <a:xfrm>
          <a:off x="5524500" y="1341120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sp macro="" textlink="">
      <xdr:nvSpPr>
        <xdr:cNvPr id="1391" name="Line 1691"/>
        <xdr:cNvSpPr>
          <a:spLocks noChangeShapeType="1"/>
        </xdr:cNvSpPr>
      </xdr:nvSpPr>
      <xdr:spPr bwMode="auto">
        <a:xfrm>
          <a:off x="3038475" y="13411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63</xdr:row>
      <xdr:rowOff>0</xdr:rowOff>
    </xdr:from>
    <xdr:to>
      <xdr:col>7</xdr:col>
      <xdr:colOff>0</xdr:colOff>
      <xdr:row>63</xdr:row>
      <xdr:rowOff>0</xdr:rowOff>
    </xdr:to>
    <xdr:sp macro="" textlink="">
      <xdr:nvSpPr>
        <xdr:cNvPr id="1392" name="Line 1692"/>
        <xdr:cNvSpPr>
          <a:spLocks noChangeShapeType="1"/>
        </xdr:cNvSpPr>
      </xdr:nvSpPr>
      <xdr:spPr bwMode="auto">
        <a:xfrm>
          <a:off x="5534025" y="13411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63</xdr:row>
      <xdr:rowOff>0</xdr:rowOff>
    </xdr:from>
    <xdr:to>
      <xdr:col>5</xdr:col>
      <xdr:colOff>904875</xdr:colOff>
      <xdr:row>63</xdr:row>
      <xdr:rowOff>0</xdr:rowOff>
    </xdr:to>
    <xdr:sp macro="" textlink="">
      <xdr:nvSpPr>
        <xdr:cNvPr id="1393" name="Text Box 1693"/>
        <xdr:cNvSpPr txBox="1">
          <a:spLocks noChangeArrowheads="1"/>
        </xdr:cNvSpPr>
      </xdr:nvSpPr>
      <xdr:spPr bwMode="auto">
        <a:xfrm>
          <a:off x="2667000" y="1341120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63</xdr:row>
      <xdr:rowOff>0</xdr:rowOff>
    </xdr:from>
    <xdr:to>
      <xdr:col>7</xdr:col>
      <xdr:colOff>600075</xdr:colOff>
      <xdr:row>63</xdr:row>
      <xdr:rowOff>0</xdr:rowOff>
    </xdr:to>
    <xdr:sp macro="" textlink="">
      <xdr:nvSpPr>
        <xdr:cNvPr id="1394" name="Text Box 1694"/>
        <xdr:cNvSpPr txBox="1">
          <a:spLocks noChangeArrowheads="1"/>
        </xdr:cNvSpPr>
      </xdr:nvSpPr>
      <xdr:spPr bwMode="auto">
        <a:xfrm>
          <a:off x="4657725" y="134112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63</xdr:row>
      <xdr:rowOff>0</xdr:rowOff>
    </xdr:from>
    <xdr:to>
      <xdr:col>7</xdr:col>
      <xdr:colOff>95250</xdr:colOff>
      <xdr:row>63</xdr:row>
      <xdr:rowOff>0</xdr:rowOff>
    </xdr:to>
    <xdr:sp macro="" textlink="">
      <xdr:nvSpPr>
        <xdr:cNvPr id="1395" name="Text Box 1695"/>
        <xdr:cNvSpPr txBox="1">
          <a:spLocks noChangeArrowheads="1"/>
        </xdr:cNvSpPr>
      </xdr:nvSpPr>
      <xdr:spPr bwMode="auto">
        <a:xfrm>
          <a:off x="5505450" y="1341120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63</xdr:row>
      <xdr:rowOff>0</xdr:rowOff>
    </xdr:from>
    <xdr:to>
      <xdr:col>4</xdr:col>
      <xdr:colOff>28575</xdr:colOff>
      <xdr:row>63</xdr:row>
      <xdr:rowOff>0</xdr:rowOff>
    </xdr:to>
    <xdr:sp macro="" textlink="">
      <xdr:nvSpPr>
        <xdr:cNvPr id="1396" name="Text Box 1696"/>
        <xdr:cNvSpPr txBox="1">
          <a:spLocks noChangeArrowheads="1"/>
        </xdr:cNvSpPr>
      </xdr:nvSpPr>
      <xdr:spPr bwMode="auto">
        <a:xfrm>
          <a:off x="2638425" y="1341120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63</xdr:row>
      <xdr:rowOff>0</xdr:rowOff>
    </xdr:from>
    <xdr:to>
      <xdr:col>4</xdr:col>
      <xdr:colOff>600075</xdr:colOff>
      <xdr:row>63</xdr:row>
      <xdr:rowOff>0</xdr:rowOff>
    </xdr:to>
    <xdr:sp macro="" textlink="">
      <xdr:nvSpPr>
        <xdr:cNvPr id="1397" name="Text Box 1697"/>
        <xdr:cNvSpPr txBox="1">
          <a:spLocks noChangeArrowheads="1"/>
        </xdr:cNvSpPr>
      </xdr:nvSpPr>
      <xdr:spPr bwMode="auto">
        <a:xfrm>
          <a:off x="3067050" y="1341120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63</xdr:row>
      <xdr:rowOff>0</xdr:rowOff>
    </xdr:from>
    <xdr:to>
      <xdr:col>5</xdr:col>
      <xdr:colOff>819150</xdr:colOff>
      <xdr:row>63</xdr:row>
      <xdr:rowOff>0</xdr:rowOff>
    </xdr:to>
    <xdr:sp macro="" textlink="">
      <xdr:nvSpPr>
        <xdr:cNvPr id="1398" name="Text Box 1698"/>
        <xdr:cNvSpPr txBox="1">
          <a:spLocks noChangeArrowheads="1"/>
        </xdr:cNvSpPr>
      </xdr:nvSpPr>
      <xdr:spPr bwMode="auto">
        <a:xfrm>
          <a:off x="3743325" y="1341120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63</xdr:row>
      <xdr:rowOff>0</xdr:rowOff>
    </xdr:from>
    <xdr:to>
      <xdr:col>6</xdr:col>
      <xdr:colOff>790575</xdr:colOff>
      <xdr:row>63</xdr:row>
      <xdr:rowOff>0</xdr:rowOff>
    </xdr:to>
    <xdr:sp macro="" textlink="">
      <xdr:nvSpPr>
        <xdr:cNvPr id="1399" name="Text Box 1699"/>
        <xdr:cNvSpPr txBox="1">
          <a:spLocks noChangeArrowheads="1"/>
        </xdr:cNvSpPr>
      </xdr:nvSpPr>
      <xdr:spPr bwMode="auto">
        <a:xfrm>
          <a:off x="4695825" y="1341120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63</xdr:row>
      <xdr:rowOff>0</xdr:rowOff>
    </xdr:from>
    <xdr:to>
      <xdr:col>7</xdr:col>
      <xdr:colOff>638175</xdr:colOff>
      <xdr:row>63</xdr:row>
      <xdr:rowOff>0</xdr:rowOff>
    </xdr:to>
    <xdr:sp macro="" textlink="">
      <xdr:nvSpPr>
        <xdr:cNvPr id="1400" name="Text Box 1700"/>
        <xdr:cNvSpPr txBox="1">
          <a:spLocks noChangeArrowheads="1"/>
        </xdr:cNvSpPr>
      </xdr:nvSpPr>
      <xdr:spPr bwMode="auto">
        <a:xfrm>
          <a:off x="5524500" y="1341120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sp macro="" textlink="">
      <xdr:nvSpPr>
        <xdr:cNvPr id="1401" name="Line 1701"/>
        <xdr:cNvSpPr>
          <a:spLocks noChangeShapeType="1"/>
        </xdr:cNvSpPr>
      </xdr:nvSpPr>
      <xdr:spPr bwMode="auto">
        <a:xfrm>
          <a:off x="3038475" y="13411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63</xdr:row>
      <xdr:rowOff>0</xdr:rowOff>
    </xdr:from>
    <xdr:to>
      <xdr:col>7</xdr:col>
      <xdr:colOff>0</xdr:colOff>
      <xdr:row>63</xdr:row>
      <xdr:rowOff>0</xdr:rowOff>
    </xdr:to>
    <xdr:sp macro="" textlink="">
      <xdr:nvSpPr>
        <xdr:cNvPr id="1402" name="Line 1702"/>
        <xdr:cNvSpPr>
          <a:spLocks noChangeShapeType="1"/>
        </xdr:cNvSpPr>
      </xdr:nvSpPr>
      <xdr:spPr bwMode="auto">
        <a:xfrm>
          <a:off x="5534025" y="13411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63</xdr:row>
      <xdr:rowOff>0</xdr:rowOff>
    </xdr:from>
    <xdr:to>
      <xdr:col>5</xdr:col>
      <xdr:colOff>904875</xdr:colOff>
      <xdr:row>63</xdr:row>
      <xdr:rowOff>0</xdr:rowOff>
    </xdr:to>
    <xdr:sp macro="" textlink="">
      <xdr:nvSpPr>
        <xdr:cNvPr id="1403" name="Text Box 1703"/>
        <xdr:cNvSpPr txBox="1">
          <a:spLocks noChangeArrowheads="1"/>
        </xdr:cNvSpPr>
      </xdr:nvSpPr>
      <xdr:spPr bwMode="auto">
        <a:xfrm>
          <a:off x="2667000" y="1341120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63</xdr:row>
      <xdr:rowOff>0</xdr:rowOff>
    </xdr:from>
    <xdr:to>
      <xdr:col>7</xdr:col>
      <xdr:colOff>600075</xdr:colOff>
      <xdr:row>63</xdr:row>
      <xdr:rowOff>0</xdr:rowOff>
    </xdr:to>
    <xdr:sp macro="" textlink="">
      <xdr:nvSpPr>
        <xdr:cNvPr id="1404" name="Text Box 1704"/>
        <xdr:cNvSpPr txBox="1">
          <a:spLocks noChangeArrowheads="1"/>
        </xdr:cNvSpPr>
      </xdr:nvSpPr>
      <xdr:spPr bwMode="auto">
        <a:xfrm>
          <a:off x="4657725" y="134112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63</xdr:row>
      <xdr:rowOff>0</xdr:rowOff>
    </xdr:from>
    <xdr:to>
      <xdr:col>7</xdr:col>
      <xdr:colOff>95250</xdr:colOff>
      <xdr:row>63</xdr:row>
      <xdr:rowOff>0</xdr:rowOff>
    </xdr:to>
    <xdr:sp macro="" textlink="">
      <xdr:nvSpPr>
        <xdr:cNvPr id="1405" name="Text Box 1705"/>
        <xdr:cNvSpPr txBox="1">
          <a:spLocks noChangeArrowheads="1"/>
        </xdr:cNvSpPr>
      </xdr:nvSpPr>
      <xdr:spPr bwMode="auto">
        <a:xfrm>
          <a:off x="5505450" y="1341120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63</xdr:row>
      <xdr:rowOff>0</xdr:rowOff>
    </xdr:from>
    <xdr:to>
      <xdr:col>4</xdr:col>
      <xdr:colOff>28575</xdr:colOff>
      <xdr:row>63</xdr:row>
      <xdr:rowOff>0</xdr:rowOff>
    </xdr:to>
    <xdr:sp macro="" textlink="">
      <xdr:nvSpPr>
        <xdr:cNvPr id="1406" name="Text Box 1706"/>
        <xdr:cNvSpPr txBox="1">
          <a:spLocks noChangeArrowheads="1"/>
        </xdr:cNvSpPr>
      </xdr:nvSpPr>
      <xdr:spPr bwMode="auto">
        <a:xfrm>
          <a:off x="2638425" y="1341120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63</xdr:row>
      <xdr:rowOff>0</xdr:rowOff>
    </xdr:from>
    <xdr:to>
      <xdr:col>4</xdr:col>
      <xdr:colOff>600075</xdr:colOff>
      <xdr:row>63</xdr:row>
      <xdr:rowOff>0</xdr:rowOff>
    </xdr:to>
    <xdr:sp macro="" textlink="">
      <xdr:nvSpPr>
        <xdr:cNvPr id="1407" name="Text Box 1707"/>
        <xdr:cNvSpPr txBox="1">
          <a:spLocks noChangeArrowheads="1"/>
        </xdr:cNvSpPr>
      </xdr:nvSpPr>
      <xdr:spPr bwMode="auto">
        <a:xfrm>
          <a:off x="3067050" y="1341120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63</xdr:row>
      <xdr:rowOff>0</xdr:rowOff>
    </xdr:from>
    <xdr:to>
      <xdr:col>5</xdr:col>
      <xdr:colOff>819150</xdr:colOff>
      <xdr:row>63</xdr:row>
      <xdr:rowOff>0</xdr:rowOff>
    </xdr:to>
    <xdr:sp macro="" textlink="">
      <xdr:nvSpPr>
        <xdr:cNvPr id="1408" name="Text Box 1708"/>
        <xdr:cNvSpPr txBox="1">
          <a:spLocks noChangeArrowheads="1"/>
        </xdr:cNvSpPr>
      </xdr:nvSpPr>
      <xdr:spPr bwMode="auto">
        <a:xfrm>
          <a:off x="3743325" y="1341120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63</xdr:row>
      <xdr:rowOff>0</xdr:rowOff>
    </xdr:from>
    <xdr:to>
      <xdr:col>6</xdr:col>
      <xdr:colOff>790575</xdr:colOff>
      <xdr:row>63</xdr:row>
      <xdr:rowOff>0</xdr:rowOff>
    </xdr:to>
    <xdr:sp macro="" textlink="">
      <xdr:nvSpPr>
        <xdr:cNvPr id="1409" name="Text Box 1709"/>
        <xdr:cNvSpPr txBox="1">
          <a:spLocks noChangeArrowheads="1"/>
        </xdr:cNvSpPr>
      </xdr:nvSpPr>
      <xdr:spPr bwMode="auto">
        <a:xfrm>
          <a:off x="4695825" y="1341120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63</xdr:row>
      <xdr:rowOff>0</xdr:rowOff>
    </xdr:from>
    <xdr:to>
      <xdr:col>7</xdr:col>
      <xdr:colOff>638175</xdr:colOff>
      <xdr:row>63</xdr:row>
      <xdr:rowOff>0</xdr:rowOff>
    </xdr:to>
    <xdr:sp macro="" textlink="">
      <xdr:nvSpPr>
        <xdr:cNvPr id="1410" name="Text Box 1710"/>
        <xdr:cNvSpPr txBox="1">
          <a:spLocks noChangeArrowheads="1"/>
        </xdr:cNvSpPr>
      </xdr:nvSpPr>
      <xdr:spPr bwMode="auto">
        <a:xfrm>
          <a:off x="5524500" y="1341120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sp macro="" textlink="">
      <xdr:nvSpPr>
        <xdr:cNvPr id="1411" name="Line 1711"/>
        <xdr:cNvSpPr>
          <a:spLocks noChangeShapeType="1"/>
        </xdr:cNvSpPr>
      </xdr:nvSpPr>
      <xdr:spPr bwMode="auto">
        <a:xfrm>
          <a:off x="3038475" y="13411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63</xdr:row>
      <xdr:rowOff>0</xdr:rowOff>
    </xdr:from>
    <xdr:to>
      <xdr:col>7</xdr:col>
      <xdr:colOff>0</xdr:colOff>
      <xdr:row>63</xdr:row>
      <xdr:rowOff>0</xdr:rowOff>
    </xdr:to>
    <xdr:sp macro="" textlink="">
      <xdr:nvSpPr>
        <xdr:cNvPr id="1412" name="Line 1712"/>
        <xdr:cNvSpPr>
          <a:spLocks noChangeShapeType="1"/>
        </xdr:cNvSpPr>
      </xdr:nvSpPr>
      <xdr:spPr bwMode="auto">
        <a:xfrm>
          <a:off x="5534025" y="13411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63</xdr:row>
      <xdr:rowOff>0</xdr:rowOff>
    </xdr:from>
    <xdr:to>
      <xdr:col>5</xdr:col>
      <xdr:colOff>904875</xdr:colOff>
      <xdr:row>63</xdr:row>
      <xdr:rowOff>0</xdr:rowOff>
    </xdr:to>
    <xdr:sp macro="" textlink="">
      <xdr:nvSpPr>
        <xdr:cNvPr id="1413" name="Text Box 1713"/>
        <xdr:cNvSpPr txBox="1">
          <a:spLocks noChangeArrowheads="1"/>
        </xdr:cNvSpPr>
      </xdr:nvSpPr>
      <xdr:spPr bwMode="auto">
        <a:xfrm>
          <a:off x="2667000" y="1341120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63</xdr:row>
      <xdr:rowOff>0</xdr:rowOff>
    </xdr:from>
    <xdr:to>
      <xdr:col>7</xdr:col>
      <xdr:colOff>600075</xdr:colOff>
      <xdr:row>63</xdr:row>
      <xdr:rowOff>0</xdr:rowOff>
    </xdr:to>
    <xdr:sp macro="" textlink="">
      <xdr:nvSpPr>
        <xdr:cNvPr id="1414" name="Text Box 1714"/>
        <xdr:cNvSpPr txBox="1">
          <a:spLocks noChangeArrowheads="1"/>
        </xdr:cNvSpPr>
      </xdr:nvSpPr>
      <xdr:spPr bwMode="auto">
        <a:xfrm>
          <a:off x="4657725" y="134112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63</xdr:row>
      <xdr:rowOff>0</xdr:rowOff>
    </xdr:from>
    <xdr:to>
      <xdr:col>7</xdr:col>
      <xdr:colOff>95250</xdr:colOff>
      <xdr:row>63</xdr:row>
      <xdr:rowOff>0</xdr:rowOff>
    </xdr:to>
    <xdr:sp macro="" textlink="">
      <xdr:nvSpPr>
        <xdr:cNvPr id="1415" name="Text Box 1715"/>
        <xdr:cNvSpPr txBox="1">
          <a:spLocks noChangeArrowheads="1"/>
        </xdr:cNvSpPr>
      </xdr:nvSpPr>
      <xdr:spPr bwMode="auto">
        <a:xfrm>
          <a:off x="5505450" y="1341120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63</xdr:row>
      <xdr:rowOff>0</xdr:rowOff>
    </xdr:from>
    <xdr:to>
      <xdr:col>4</xdr:col>
      <xdr:colOff>28575</xdr:colOff>
      <xdr:row>63</xdr:row>
      <xdr:rowOff>0</xdr:rowOff>
    </xdr:to>
    <xdr:sp macro="" textlink="">
      <xdr:nvSpPr>
        <xdr:cNvPr id="1416" name="Text Box 1716"/>
        <xdr:cNvSpPr txBox="1">
          <a:spLocks noChangeArrowheads="1"/>
        </xdr:cNvSpPr>
      </xdr:nvSpPr>
      <xdr:spPr bwMode="auto">
        <a:xfrm>
          <a:off x="2638425" y="1341120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63</xdr:row>
      <xdr:rowOff>0</xdr:rowOff>
    </xdr:from>
    <xdr:to>
      <xdr:col>4</xdr:col>
      <xdr:colOff>600075</xdr:colOff>
      <xdr:row>63</xdr:row>
      <xdr:rowOff>0</xdr:rowOff>
    </xdr:to>
    <xdr:sp macro="" textlink="">
      <xdr:nvSpPr>
        <xdr:cNvPr id="1417" name="Text Box 1717"/>
        <xdr:cNvSpPr txBox="1">
          <a:spLocks noChangeArrowheads="1"/>
        </xdr:cNvSpPr>
      </xdr:nvSpPr>
      <xdr:spPr bwMode="auto">
        <a:xfrm>
          <a:off x="3067050" y="1341120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63</xdr:row>
      <xdr:rowOff>0</xdr:rowOff>
    </xdr:from>
    <xdr:to>
      <xdr:col>5</xdr:col>
      <xdr:colOff>819150</xdr:colOff>
      <xdr:row>63</xdr:row>
      <xdr:rowOff>0</xdr:rowOff>
    </xdr:to>
    <xdr:sp macro="" textlink="">
      <xdr:nvSpPr>
        <xdr:cNvPr id="1418" name="Text Box 1718"/>
        <xdr:cNvSpPr txBox="1">
          <a:spLocks noChangeArrowheads="1"/>
        </xdr:cNvSpPr>
      </xdr:nvSpPr>
      <xdr:spPr bwMode="auto">
        <a:xfrm>
          <a:off x="3743325" y="1341120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63</xdr:row>
      <xdr:rowOff>0</xdr:rowOff>
    </xdr:from>
    <xdr:to>
      <xdr:col>6</xdr:col>
      <xdr:colOff>790575</xdr:colOff>
      <xdr:row>63</xdr:row>
      <xdr:rowOff>0</xdr:rowOff>
    </xdr:to>
    <xdr:sp macro="" textlink="">
      <xdr:nvSpPr>
        <xdr:cNvPr id="1419" name="Text Box 1719"/>
        <xdr:cNvSpPr txBox="1">
          <a:spLocks noChangeArrowheads="1"/>
        </xdr:cNvSpPr>
      </xdr:nvSpPr>
      <xdr:spPr bwMode="auto">
        <a:xfrm>
          <a:off x="4695825" y="1341120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63</xdr:row>
      <xdr:rowOff>0</xdr:rowOff>
    </xdr:from>
    <xdr:to>
      <xdr:col>7</xdr:col>
      <xdr:colOff>638175</xdr:colOff>
      <xdr:row>63</xdr:row>
      <xdr:rowOff>0</xdr:rowOff>
    </xdr:to>
    <xdr:sp macro="" textlink="">
      <xdr:nvSpPr>
        <xdr:cNvPr id="1420" name="Text Box 1720"/>
        <xdr:cNvSpPr txBox="1">
          <a:spLocks noChangeArrowheads="1"/>
        </xdr:cNvSpPr>
      </xdr:nvSpPr>
      <xdr:spPr bwMode="auto">
        <a:xfrm>
          <a:off x="5524500" y="1341120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sp macro="" textlink="">
      <xdr:nvSpPr>
        <xdr:cNvPr id="1421" name="Line 1721"/>
        <xdr:cNvSpPr>
          <a:spLocks noChangeShapeType="1"/>
        </xdr:cNvSpPr>
      </xdr:nvSpPr>
      <xdr:spPr bwMode="auto">
        <a:xfrm>
          <a:off x="3038475" y="13411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63</xdr:row>
      <xdr:rowOff>0</xdr:rowOff>
    </xdr:from>
    <xdr:to>
      <xdr:col>7</xdr:col>
      <xdr:colOff>0</xdr:colOff>
      <xdr:row>63</xdr:row>
      <xdr:rowOff>0</xdr:rowOff>
    </xdr:to>
    <xdr:sp macro="" textlink="">
      <xdr:nvSpPr>
        <xdr:cNvPr id="1422" name="Line 1722"/>
        <xdr:cNvSpPr>
          <a:spLocks noChangeShapeType="1"/>
        </xdr:cNvSpPr>
      </xdr:nvSpPr>
      <xdr:spPr bwMode="auto">
        <a:xfrm>
          <a:off x="5534025" y="13411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63</xdr:row>
      <xdr:rowOff>0</xdr:rowOff>
    </xdr:from>
    <xdr:to>
      <xdr:col>5</xdr:col>
      <xdr:colOff>904875</xdr:colOff>
      <xdr:row>63</xdr:row>
      <xdr:rowOff>0</xdr:rowOff>
    </xdr:to>
    <xdr:sp macro="" textlink="">
      <xdr:nvSpPr>
        <xdr:cNvPr id="1423" name="Text Box 1723"/>
        <xdr:cNvSpPr txBox="1">
          <a:spLocks noChangeArrowheads="1"/>
        </xdr:cNvSpPr>
      </xdr:nvSpPr>
      <xdr:spPr bwMode="auto">
        <a:xfrm>
          <a:off x="2667000" y="1341120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63</xdr:row>
      <xdr:rowOff>0</xdr:rowOff>
    </xdr:from>
    <xdr:to>
      <xdr:col>7</xdr:col>
      <xdr:colOff>600075</xdr:colOff>
      <xdr:row>63</xdr:row>
      <xdr:rowOff>0</xdr:rowOff>
    </xdr:to>
    <xdr:sp macro="" textlink="">
      <xdr:nvSpPr>
        <xdr:cNvPr id="1424" name="Text Box 1724"/>
        <xdr:cNvSpPr txBox="1">
          <a:spLocks noChangeArrowheads="1"/>
        </xdr:cNvSpPr>
      </xdr:nvSpPr>
      <xdr:spPr bwMode="auto">
        <a:xfrm>
          <a:off x="4657725" y="134112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63</xdr:row>
      <xdr:rowOff>0</xdr:rowOff>
    </xdr:from>
    <xdr:to>
      <xdr:col>7</xdr:col>
      <xdr:colOff>95250</xdr:colOff>
      <xdr:row>63</xdr:row>
      <xdr:rowOff>0</xdr:rowOff>
    </xdr:to>
    <xdr:sp macro="" textlink="">
      <xdr:nvSpPr>
        <xdr:cNvPr id="1425" name="Text Box 1725"/>
        <xdr:cNvSpPr txBox="1">
          <a:spLocks noChangeArrowheads="1"/>
        </xdr:cNvSpPr>
      </xdr:nvSpPr>
      <xdr:spPr bwMode="auto">
        <a:xfrm>
          <a:off x="5505450" y="1341120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63</xdr:row>
      <xdr:rowOff>0</xdr:rowOff>
    </xdr:from>
    <xdr:to>
      <xdr:col>4</xdr:col>
      <xdr:colOff>28575</xdr:colOff>
      <xdr:row>63</xdr:row>
      <xdr:rowOff>0</xdr:rowOff>
    </xdr:to>
    <xdr:sp macro="" textlink="">
      <xdr:nvSpPr>
        <xdr:cNvPr id="1426" name="Text Box 1726"/>
        <xdr:cNvSpPr txBox="1">
          <a:spLocks noChangeArrowheads="1"/>
        </xdr:cNvSpPr>
      </xdr:nvSpPr>
      <xdr:spPr bwMode="auto">
        <a:xfrm>
          <a:off x="2638425" y="1341120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63</xdr:row>
      <xdr:rowOff>0</xdr:rowOff>
    </xdr:from>
    <xdr:to>
      <xdr:col>4</xdr:col>
      <xdr:colOff>600075</xdr:colOff>
      <xdr:row>63</xdr:row>
      <xdr:rowOff>0</xdr:rowOff>
    </xdr:to>
    <xdr:sp macro="" textlink="">
      <xdr:nvSpPr>
        <xdr:cNvPr id="1427" name="Text Box 1727"/>
        <xdr:cNvSpPr txBox="1">
          <a:spLocks noChangeArrowheads="1"/>
        </xdr:cNvSpPr>
      </xdr:nvSpPr>
      <xdr:spPr bwMode="auto">
        <a:xfrm>
          <a:off x="3067050" y="1341120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63</xdr:row>
      <xdr:rowOff>0</xdr:rowOff>
    </xdr:from>
    <xdr:to>
      <xdr:col>5</xdr:col>
      <xdr:colOff>819150</xdr:colOff>
      <xdr:row>63</xdr:row>
      <xdr:rowOff>0</xdr:rowOff>
    </xdr:to>
    <xdr:sp macro="" textlink="">
      <xdr:nvSpPr>
        <xdr:cNvPr id="1428" name="Text Box 1728"/>
        <xdr:cNvSpPr txBox="1">
          <a:spLocks noChangeArrowheads="1"/>
        </xdr:cNvSpPr>
      </xdr:nvSpPr>
      <xdr:spPr bwMode="auto">
        <a:xfrm>
          <a:off x="3743325" y="1341120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63</xdr:row>
      <xdr:rowOff>0</xdr:rowOff>
    </xdr:from>
    <xdr:to>
      <xdr:col>6</xdr:col>
      <xdr:colOff>790575</xdr:colOff>
      <xdr:row>63</xdr:row>
      <xdr:rowOff>0</xdr:rowOff>
    </xdr:to>
    <xdr:sp macro="" textlink="">
      <xdr:nvSpPr>
        <xdr:cNvPr id="1429" name="Text Box 1729"/>
        <xdr:cNvSpPr txBox="1">
          <a:spLocks noChangeArrowheads="1"/>
        </xdr:cNvSpPr>
      </xdr:nvSpPr>
      <xdr:spPr bwMode="auto">
        <a:xfrm>
          <a:off x="4695825" y="1341120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63</xdr:row>
      <xdr:rowOff>0</xdr:rowOff>
    </xdr:from>
    <xdr:to>
      <xdr:col>7</xdr:col>
      <xdr:colOff>638175</xdr:colOff>
      <xdr:row>63</xdr:row>
      <xdr:rowOff>0</xdr:rowOff>
    </xdr:to>
    <xdr:sp macro="" textlink="">
      <xdr:nvSpPr>
        <xdr:cNvPr id="1430" name="Text Box 1730"/>
        <xdr:cNvSpPr txBox="1">
          <a:spLocks noChangeArrowheads="1"/>
        </xdr:cNvSpPr>
      </xdr:nvSpPr>
      <xdr:spPr bwMode="auto">
        <a:xfrm>
          <a:off x="5524500" y="1341120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sp macro="" textlink="">
      <xdr:nvSpPr>
        <xdr:cNvPr id="1431" name="Line 1731"/>
        <xdr:cNvSpPr>
          <a:spLocks noChangeShapeType="1"/>
        </xdr:cNvSpPr>
      </xdr:nvSpPr>
      <xdr:spPr bwMode="auto">
        <a:xfrm>
          <a:off x="3038475" y="13411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63</xdr:row>
      <xdr:rowOff>0</xdr:rowOff>
    </xdr:from>
    <xdr:to>
      <xdr:col>7</xdr:col>
      <xdr:colOff>0</xdr:colOff>
      <xdr:row>63</xdr:row>
      <xdr:rowOff>0</xdr:rowOff>
    </xdr:to>
    <xdr:sp macro="" textlink="">
      <xdr:nvSpPr>
        <xdr:cNvPr id="1432" name="Line 1732"/>
        <xdr:cNvSpPr>
          <a:spLocks noChangeShapeType="1"/>
        </xdr:cNvSpPr>
      </xdr:nvSpPr>
      <xdr:spPr bwMode="auto">
        <a:xfrm>
          <a:off x="5534025" y="13411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63</xdr:row>
      <xdr:rowOff>0</xdr:rowOff>
    </xdr:from>
    <xdr:to>
      <xdr:col>5</xdr:col>
      <xdr:colOff>904875</xdr:colOff>
      <xdr:row>63</xdr:row>
      <xdr:rowOff>0</xdr:rowOff>
    </xdr:to>
    <xdr:sp macro="" textlink="">
      <xdr:nvSpPr>
        <xdr:cNvPr id="1433" name="Text Box 1733"/>
        <xdr:cNvSpPr txBox="1">
          <a:spLocks noChangeArrowheads="1"/>
        </xdr:cNvSpPr>
      </xdr:nvSpPr>
      <xdr:spPr bwMode="auto">
        <a:xfrm>
          <a:off x="2667000" y="1341120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63</xdr:row>
      <xdr:rowOff>0</xdr:rowOff>
    </xdr:from>
    <xdr:to>
      <xdr:col>7</xdr:col>
      <xdr:colOff>600075</xdr:colOff>
      <xdr:row>63</xdr:row>
      <xdr:rowOff>0</xdr:rowOff>
    </xdr:to>
    <xdr:sp macro="" textlink="">
      <xdr:nvSpPr>
        <xdr:cNvPr id="1434" name="Text Box 1734"/>
        <xdr:cNvSpPr txBox="1">
          <a:spLocks noChangeArrowheads="1"/>
        </xdr:cNvSpPr>
      </xdr:nvSpPr>
      <xdr:spPr bwMode="auto">
        <a:xfrm>
          <a:off x="4657725" y="134112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63</xdr:row>
      <xdr:rowOff>0</xdr:rowOff>
    </xdr:from>
    <xdr:to>
      <xdr:col>7</xdr:col>
      <xdr:colOff>95250</xdr:colOff>
      <xdr:row>63</xdr:row>
      <xdr:rowOff>0</xdr:rowOff>
    </xdr:to>
    <xdr:sp macro="" textlink="">
      <xdr:nvSpPr>
        <xdr:cNvPr id="1435" name="Text Box 1735"/>
        <xdr:cNvSpPr txBox="1">
          <a:spLocks noChangeArrowheads="1"/>
        </xdr:cNvSpPr>
      </xdr:nvSpPr>
      <xdr:spPr bwMode="auto">
        <a:xfrm>
          <a:off x="5505450" y="1341120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63</xdr:row>
      <xdr:rowOff>0</xdr:rowOff>
    </xdr:from>
    <xdr:to>
      <xdr:col>4</xdr:col>
      <xdr:colOff>28575</xdr:colOff>
      <xdr:row>63</xdr:row>
      <xdr:rowOff>0</xdr:rowOff>
    </xdr:to>
    <xdr:sp macro="" textlink="">
      <xdr:nvSpPr>
        <xdr:cNvPr id="1436" name="Text Box 1736"/>
        <xdr:cNvSpPr txBox="1">
          <a:spLocks noChangeArrowheads="1"/>
        </xdr:cNvSpPr>
      </xdr:nvSpPr>
      <xdr:spPr bwMode="auto">
        <a:xfrm>
          <a:off x="2638425" y="1341120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63</xdr:row>
      <xdr:rowOff>0</xdr:rowOff>
    </xdr:from>
    <xdr:to>
      <xdr:col>4</xdr:col>
      <xdr:colOff>600075</xdr:colOff>
      <xdr:row>63</xdr:row>
      <xdr:rowOff>0</xdr:rowOff>
    </xdr:to>
    <xdr:sp macro="" textlink="">
      <xdr:nvSpPr>
        <xdr:cNvPr id="1437" name="Text Box 1737"/>
        <xdr:cNvSpPr txBox="1">
          <a:spLocks noChangeArrowheads="1"/>
        </xdr:cNvSpPr>
      </xdr:nvSpPr>
      <xdr:spPr bwMode="auto">
        <a:xfrm>
          <a:off x="3067050" y="1341120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63</xdr:row>
      <xdr:rowOff>0</xdr:rowOff>
    </xdr:from>
    <xdr:to>
      <xdr:col>5</xdr:col>
      <xdr:colOff>819150</xdr:colOff>
      <xdr:row>63</xdr:row>
      <xdr:rowOff>0</xdr:rowOff>
    </xdr:to>
    <xdr:sp macro="" textlink="">
      <xdr:nvSpPr>
        <xdr:cNvPr id="1438" name="Text Box 1738"/>
        <xdr:cNvSpPr txBox="1">
          <a:spLocks noChangeArrowheads="1"/>
        </xdr:cNvSpPr>
      </xdr:nvSpPr>
      <xdr:spPr bwMode="auto">
        <a:xfrm>
          <a:off x="3743325" y="1341120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63</xdr:row>
      <xdr:rowOff>0</xdr:rowOff>
    </xdr:from>
    <xdr:to>
      <xdr:col>6</xdr:col>
      <xdr:colOff>790575</xdr:colOff>
      <xdr:row>63</xdr:row>
      <xdr:rowOff>0</xdr:rowOff>
    </xdr:to>
    <xdr:sp macro="" textlink="">
      <xdr:nvSpPr>
        <xdr:cNvPr id="1439" name="Text Box 1739"/>
        <xdr:cNvSpPr txBox="1">
          <a:spLocks noChangeArrowheads="1"/>
        </xdr:cNvSpPr>
      </xdr:nvSpPr>
      <xdr:spPr bwMode="auto">
        <a:xfrm>
          <a:off x="4695825" y="1341120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63</xdr:row>
      <xdr:rowOff>0</xdr:rowOff>
    </xdr:from>
    <xdr:to>
      <xdr:col>7</xdr:col>
      <xdr:colOff>638175</xdr:colOff>
      <xdr:row>63</xdr:row>
      <xdr:rowOff>0</xdr:rowOff>
    </xdr:to>
    <xdr:sp macro="" textlink="">
      <xdr:nvSpPr>
        <xdr:cNvPr id="1440" name="Text Box 1740"/>
        <xdr:cNvSpPr txBox="1">
          <a:spLocks noChangeArrowheads="1"/>
        </xdr:cNvSpPr>
      </xdr:nvSpPr>
      <xdr:spPr bwMode="auto">
        <a:xfrm>
          <a:off x="5524500" y="1341120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63</xdr:row>
      <xdr:rowOff>0</xdr:rowOff>
    </xdr:from>
    <xdr:to>
      <xdr:col>4</xdr:col>
      <xdr:colOff>0</xdr:colOff>
      <xdr:row>63</xdr:row>
      <xdr:rowOff>0</xdr:rowOff>
    </xdr:to>
    <xdr:sp macro="" textlink="">
      <xdr:nvSpPr>
        <xdr:cNvPr id="1441" name="Line 1741"/>
        <xdr:cNvSpPr>
          <a:spLocks noChangeShapeType="1"/>
        </xdr:cNvSpPr>
      </xdr:nvSpPr>
      <xdr:spPr bwMode="auto">
        <a:xfrm>
          <a:off x="3038475" y="13411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63</xdr:row>
      <xdr:rowOff>0</xdr:rowOff>
    </xdr:from>
    <xdr:to>
      <xdr:col>7</xdr:col>
      <xdr:colOff>0</xdr:colOff>
      <xdr:row>63</xdr:row>
      <xdr:rowOff>0</xdr:rowOff>
    </xdr:to>
    <xdr:sp macro="" textlink="">
      <xdr:nvSpPr>
        <xdr:cNvPr id="1442" name="Line 1742"/>
        <xdr:cNvSpPr>
          <a:spLocks noChangeShapeType="1"/>
        </xdr:cNvSpPr>
      </xdr:nvSpPr>
      <xdr:spPr bwMode="auto">
        <a:xfrm>
          <a:off x="5534025" y="134112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63</xdr:row>
      <xdr:rowOff>0</xdr:rowOff>
    </xdr:from>
    <xdr:to>
      <xdr:col>5</xdr:col>
      <xdr:colOff>904875</xdr:colOff>
      <xdr:row>63</xdr:row>
      <xdr:rowOff>0</xdr:rowOff>
    </xdr:to>
    <xdr:sp macro="" textlink="">
      <xdr:nvSpPr>
        <xdr:cNvPr id="1443" name="Text Box 1743"/>
        <xdr:cNvSpPr txBox="1">
          <a:spLocks noChangeArrowheads="1"/>
        </xdr:cNvSpPr>
      </xdr:nvSpPr>
      <xdr:spPr bwMode="auto">
        <a:xfrm>
          <a:off x="2667000" y="1341120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63</xdr:row>
      <xdr:rowOff>0</xdr:rowOff>
    </xdr:from>
    <xdr:to>
      <xdr:col>7</xdr:col>
      <xdr:colOff>600075</xdr:colOff>
      <xdr:row>63</xdr:row>
      <xdr:rowOff>0</xdr:rowOff>
    </xdr:to>
    <xdr:sp macro="" textlink="">
      <xdr:nvSpPr>
        <xdr:cNvPr id="1444" name="Text Box 1744"/>
        <xdr:cNvSpPr txBox="1">
          <a:spLocks noChangeArrowheads="1"/>
        </xdr:cNvSpPr>
      </xdr:nvSpPr>
      <xdr:spPr bwMode="auto">
        <a:xfrm>
          <a:off x="4657725" y="1341120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63</xdr:row>
      <xdr:rowOff>0</xdr:rowOff>
    </xdr:from>
    <xdr:to>
      <xdr:col>7</xdr:col>
      <xdr:colOff>95250</xdr:colOff>
      <xdr:row>63</xdr:row>
      <xdr:rowOff>0</xdr:rowOff>
    </xdr:to>
    <xdr:sp macro="" textlink="">
      <xdr:nvSpPr>
        <xdr:cNvPr id="1445" name="Text Box 1745"/>
        <xdr:cNvSpPr txBox="1">
          <a:spLocks noChangeArrowheads="1"/>
        </xdr:cNvSpPr>
      </xdr:nvSpPr>
      <xdr:spPr bwMode="auto">
        <a:xfrm>
          <a:off x="5505450" y="1341120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28575</xdr:colOff>
      <xdr:row>64</xdr:row>
      <xdr:rowOff>19050</xdr:rowOff>
    </xdr:from>
    <xdr:to>
      <xdr:col>7</xdr:col>
      <xdr:colOff>847725</xdr:colOff>
      <xdr:row>85</xdr:row>
      <xdr:rowOff>133350</xdr:rowOff>
    </xdr:to>
    <xdr:cxnSp macro="">
      <xdr:nvCxnSpPr>
        <xdr:cNvPr id="1446" name="Connettore 1 4"/>
        <xdr:cNvCxnSpPr>
          <a:cxnSpLocks noChangeShapeType="1"/>
        </xdr:cNvCxnSpPr>
      </xdr:nvCxnSpPr>
      <xdr:spPr bwMode="auto">
        <a:xfrm flipV="1">
          <a:off x="28575" y="13639800"/>
          <a:ext cx="6353175" cy="3514725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86"/>
  <sheetViews>
    <sheetView tabSelected="1" topLeftCell="A43" workbookViewId="0">
      <selection activeCell="H62" sqref="H62"/>
    </sheetView>
  </sheetViews>
  <sheetFormatPr defaultRowHeight="12.75" x14ac:dyDescent="0.2"/>
  <cols>
    <col min="1" max="1" width="21.28515625" customWidth="1"/>
    <col min="2" max="2" width="9.85546875" customWidth="1"/>
    <col min="3" max="3" width="8.140625" customWidth="1"/>
    <col min="4" max="4" width="6.28515625" customWidth="1"/>
    <col min="5" max="5" width="9.42578125" customWidth="1"/>
    <col min="6" max="6" width="14.140625" customWidth="1"/>
    <col min="7" max="7" width="13.85546875" customWidth="1"/>
    <col min="8" max="9" width="13.140625" customWidth="1"/>
  </cols>
  <sheetData>
    <row r="1" spans="1:9" s="1" customFormat="1" ht="78" customHeight="1" x14ac:dyDescent="0.2">
      <c r="I1" s="2" t="s">
        <v>0</v>
      </c>
    </row>
    <row r="2" spans="1:9" s="7" customFormat="1" ht="61.5" customHeight="1" x14ac:dyDescent="0.2">
      <c r="A2" s="3" t="s">
        <v>1</v>
      </c>
      <c r="B2" s="4" t="s">
        <v>2</v>
      </c>
      <c r="C2" s="4" t="s">
        <v>3</v>
      </c>
      <c r="D2" s="5" t="s">
        <v>4</v>
      </c>
      <c r="E2" s="5"/>
      <c r="F2" s="5"/>
      <c r="G2" s="6" t="s">
        <v>5</v>
      </c>
      <c r="H2" s="6"/>
    </row>
    <row r="3" spans="1:9" s="14" customFormat="1" ht="15" x14ac:dyDescent="0.25">
      <c r="A3" s="8" t="s">
        <v>6</v>
      </c>
      <c r="B3" s="9">
        <v>17</v>
      </c>
      <c r="C3" s="10">
        <f>ROUND(B3*70%,0)</f>
        <v>12</v>
      </c>
      <c r="D3" s="10">
        <f>ROUND(B3-C3,0)</f>
        <v>5</v>
      </c>
      <c r="E3" s="11">
        <v>5.16</v>
      </c>
      <c r="F3" s="12">
        <f>D3*E3</f>
        <v>25.8</v>
      </c>
      <c r="G3" s="11">
        <f>ROUNDDOWN(F3/1.04,2)</f>
        <v>24.8</v>
      </c>
      <c r="H3" s="13">
        <f>ROUND(F3-G3,2)</f>
        <v>1</v>
      </c>
    </row>
    <row r="4" spans="1:9" s="14" customFormat="1" ht="15" x14ac:dyDescent="0.25">
      <c r="A4" s="8" t="s">
        <v>7</v>
      </c>
      <c r="B4" s="9">
        <v>8</v>
      </c>
      <c r="C4" s="10">
        <f>ROUND(B4*70%,0)</f>
        <v>6</v>
      </c>
      <c r="D4" s="10">
        <f>ROUND(B4-C4,0)</f>
        <v>2</v>
      </c>
      <c r="E4" s="11">
        <v>6.2</v>
      </c>
      <c r="F4" s="12">
        <f>D4*E4</f>
        <v>12.4</v>
      </c>
      <c r="G4" s="11">
        <f>ROUNDDOWN(F4/1.04,2)</f>
        <v>11.92</v>
      </c>
      <c r="H4" s="13">
        <f>ROUND(F4-G4,2)</f>
        <v>0.48</v>
      </c>
    </row>
    <row r="5" spans="1:9" s="14" customFormat="1" ht="15" x14ac:dyDescent="0.25">
      <c r="A5" s="8" t="s">
        <v>8</v>
      </c>
      <c r="B5" s="9">
        <v>97</v>
      </c>
      <c r="C5" s="10">
        <f t="shared" ref="C5" si="0">ROUND(B5*70%,0)</f>
        <v>68</v>
      </c>
      <c r="D5" s="10">
        <f t="shared" ref="D5" si="1">ROUND(B5-C5,0)</f>
        <v>29</v>
      </c>
      <c r="E5" s="11">
        <v>0.85</v>
      </c>
      <c r="F5" s="12">
        <f t="shared" ref="F5" si="2">D5*E5</f>
        <v>24.65</v>
      </c>
      <c r="G5" s="11">
        <f t="shared" ref="G5" si="3">ROUNDDOWN(F5/1.04,2)</f>
        <v>23.7</v>
      </c>
      <c r="H5" s="13">
        <f t="shared" ref="H5" si="4">ROUND(F5-G5,2)</f>
        <v>0.95</v>
      </c>
    </row>
    <row r="6" spans="1:9" s="14" customFormat="1" ht="15" x14ac:dyDescent="0.25">
      <c r="A6" s="8" t="s">
        <v>9</v>
      </c>
      <c r="B6" s="9">
        <v>3</v>
      </c>
      <c r="C6" s="10">
        <f>ROUND(B6*70%,0)</f>
        <v>2</v>
      </c>
      <c r="D6" s="10">
        <f>ROUND(B6-C6,0)</f>
        <v>1</v>
      </c>
      <c r="E6" s="11">
        <v>3</v>
      </c>
      <c r="F6" s="12">
        <f>D6*E6</f>
        <v>3</v>
      </c>
      <c r="G6" s="11">
        <f>ROUNDDOWN(F6/1.04,2)</f>
        <v>2.88</v>
      </c>
      <c r="H6" s="13">
        <f>ROUND(F6-G6,2)</f>
        <v>0.12</v>
      </c>
    </row>
    <row r="7" spans="1:9" s="14" customFormat="1" ht="15" x14ac:dyDescent="0.25">
      <c r="A7" s="8" t="s">
        <v>10</v>
      </c>
      <c r="B7" s="9">
        <v>7</v>
      </c>
      <c r="C7" s="10">
        <f>ROUND(B7*70%,0)</f>
        <v>5</v>
      </c>
      <c r="D7" s="10">
        <f>ROUND(B7-C7,0)</f>
        <v>2</v>
      </c>
      <c r="E7" s="11">
        <v>3</v>
      </c>
      <c r="F7" s="12">
        <f>D7*E7</f>
        <v>6</v>
      </c>
      <c r="G7" s="11">
        <f>ROUNDDOWN(F7/1.04,2)</f>
        <v>5.76</v>
      </c>
      <c r="H7" s="13">
        <f>ROUND(F7-G7,2)</f>
        <v>0.24</v>
      </c>
    </row>
    <row r="8" spans="1:9" s="14" customFormat="1" ht="15" x14ac:dyDescent="0.25">
      <c r="A8" s="8" t="s">
        <v>11</v>
      </c>
      <c r="B8" s="9">
        <v>2</v>
      </c>
      <c r="C8" s="10">
        <f t="shared" ref="C8:C16" si="5">ROUND(B8*70%,0)</f>
        <v>1</v>
      </c>
      <c r="D8" s="10">
        <f t="shared" ref="D8:D16" si="6">ROUND(B8-C8,0)</f>
        <v>1</v>
      </c>
      <c r="E8" s="11">
        <v>3.5</v>
      </c>
      <c r="F8" s="12">
        <f t="shared" ref="F8:F16" si="7">D8*E8</f>
        <v>3.5</v>
      </c>
      <c r="G8" s="11">
        <f t="shared" ref="G8:G16" si="8">ROUNDDOWN(F8/1.04,2)</f>
        <v>3.36</v>
      </c>
      <c r="H8" s="13">
        <f t="shared" ref="H8:H16" si="9">ROUND(F8-G8,2)</f>
        <v>0.14000000000000001</v>
      </c>
    </row>
    <row r="9" spans="1:9" s="14" customFormat="1" ht="15" x14ac:dyDescent="0.25">
      <c r="A9" s="8" t="s">
        <v>12</v>
      </c>
      <c r="B9" s="9">
        <v>1</v>
      </c>
      <c r="C9" s="10">
        <f t="shared" si="5"/>
        <v>1</v>
      </c>
      <c r="D9" s="10">
        <f t="shared" si="6"/>
        <v>0</v>
      </c>
      <c r="E9" s="11">
        <v>10</v>
      </c>
      <c r="F9" s="12">
        <f t="shared" si="7"/>
        <v>0</v>
      </c>
      <c r="G9" s="11">
        <f t="shared" si="8"/>
        <v>0</v>
      </c>
      <c r="H9" s="13">
        <f t="shared" si="9"/>
        <v>0</v>
      </c>
    </row>
    <row r="10" spans="1:9" s="14" customFormat="1" ht="15" x14ac:dyDescent="0.25">
      <c r="A10" s="8" t="s">
        <v>13</v>
      </c>
      <c r="B10" s="9">
        <v>3</v>
      </c>
      <c r="C10" s="10">
        <f>ROUND(B10*70%,0)</f>
        <v>2</v>
      </c>
      <c r="D10" s="10">
        <f t="shared" si="6"/>
        <v>1</v>
      </c>
      <c r="E10" s="11">
        <v>25</v>
      </c>
      <c r="F10" s="12">
        <f t="shared" si="7"/>
        <v>25</v>
      </c>
      <c r="G10" s="11">
        <f>ROUNDDOWN(F10/1.04,2)</f>
        <v>24.03</v>
      </c>
      <c r="H10" s="13">
        <f t="shared" si="9"/>
        <v>0.97</v>
      </c>
    </row>
    <row r="11" spans="1:9" s="14" customFormat="1" ht="15" x14ac:dyDescent="0.25">
      <c r="A11" s="8" t="s">
        <v>14</v>
      </c>
      <c r="B11" s="9">
        <v>34</v>
      </c>
      <c r="C11" s="10">
        <f t="shared" si="5"/>
        <v>24</v>
      </c>
      <c r="D11" s="10">
        <f t="shared" si="6"/>
        <v>10</v>
      </c>
      <c r="E11" s="11">
        <v>2.5</v>
      </c>
      <c r="F11" s="12">
        <f t="shared" si="7"/>
        <v>25</v>
      </c>
      <c r="G11" s="11">
        <f t="shared" si="8"/>
        <v>24.03</v>
      </c>
      <c r="H11" s="13">
        <f t="shared" si="9"/>
        <v>0.97</v>
      </c>
    </row>
    <row r="12" spans="1:9" s="14" customFormat="1" ht="15" x14ac:dyDescent="0.25">
      <c r="A12" s="8" t="s">
        <v>15</v>
      </c>
      <c r="B12" s="9">
        <v>63</v>
      </c>
      <c r="C12" s="10">
        <f t="shared" si="5"/>
        <v>44</v>
      </c>
      <c r="D12" s="10">
        <f t="shared" si="6"/>
        <v>19</v>
      </c>
      <c r="E12" s="11">
        <v>3.4</v>
      </c>
      <c r="F12" s="12">
        <f t="shared" si="7"/>
        <v>64.599999999999994</v>
      </c>
      <c r="G12" s="11">
        <f t="shared" si="8"/>
        <v>62.11</v>
      </c>
      <c r="H12" s="13">
        <f t="shared" si="9"/>
        <v>2.4900000000000002</v>
      </c>
    </row>
    <row r="13" spans="1:9" s="14" customFormat="1" ht="15" x14ac:dyDescent="0.25">
      <c r="A13" s="8" t="s">
        <v>16</v>
      </c>
      <c r="B13" s="9">
        <v>1</v>
      </c>
      <c r="C13" s="10">
        <f t="shared" si="5"/>
        <v>1</v>
      </c>
      <c r="D13" s="10">
        <f t="shared" si="6"/>
        <v>0</v>
      </c>
      <c r="E13" s="11">
        <v>6</v>
      </c>
      <c r="F13" s="12">
        <f t="shared" si="7"/>
        <v>0</v>
      </c>
      <c r="G13" s="11">
        <f t="shared" si="8"/>
        <v>0</v>
      </c>
      <c r="H13" s="13">
        <f t="shared" si="9"/>
        <v>0</v>
      </c>
    </row>
    <row r="14" spans="1:9" s="14" customFormat="1" ht="15" x14ac:dyDescent="0.25">
      <c r="A14" s="8" t="s">
        <v>17</v>
      </c>
      <c r="B14" s="9">
        <v>96</v>
      </c>
      <c r="C14" s="10">
        <f>ROUND(B14*70%,0)</f>
        <v>67</v>
      </c>
      <c r="D14" s="10">
        <f>ROUND(B14-C14,0)</f>
        <v>29</v>
      </c>
      <c r="E14" s="11">
        <v>15</v>
      </c>
      <c r="F14" s="12">
        <f>D14*E14</f>
        <v>435</v>
      </c>
      <c r="G14" s="11">
        <f>ROUNDDOWN(F14/1.04,2)</f>
        <v>418.26</v>
      </c>
      <c r="H14" s="13">
        <f>ROUND(F14-G14,2)</f>
        <v>16.739999999999998</v>
      </c>
    </row>
    <row r="15" spans="1:9" s="14" customFormat="1" ht="15" x14ac:dyDescent="0.25">
      <c r="A15" s="8" t="s">
        <v>18</v>
      </c>
      <c r="B15" s="9">
        <v>3</v>
      </c>
      <c r="C15" s="10">
        <f t="shared" si="5"/>
        <v>2</v>
      </c>
      <c r="D15" s="10">
        <f t="shared" si="6"/>
        <v>1</v>
      </c>
      <c r="E15" s="11">
        <v>2.1</v>
      </c>
      <c r="F15" s="12">
        <f t="shared" si="7"/>
        <v>2.1</v>
      </c>
      <c r="G15" s="11">
        <f t="shared" si="8"/>
        <v>2.0099999999999998</v>
      </c>
      <c r="H15" s="13">
        <f t="shared" si="9"/>
        <v>0.09</v>
      </c>
    </row>
    <row r="16" spans="1:9" s="14" customFormat="1" ht="15" x14ac:dyDescent="0.25">
      <c r="A16" s="8" t="s">
        <v>19</v>
      </c>
      <c r="B16" s="9">
        <v>50</v>
      </c>
      <c r="C16" s="10">
        <f t="shared" si="5"/>
        <v>35</v>
      </c>
      <c r="D16" s="10">
        <f t="shared" si="6"/>
        <v>15</v>
      </c>
      <c r="E16" s="11">
        <v>2.4</v>
      </c>
      <c r="F16" s="12">
        <f t="shared" si="7"/>
        <v>36</v>
      </c>
      <c r="G16" s="11">
        <f t="shared" si="8"/>
        <v>34.61</v>
      </c>
      <c r="H16" s="13">
        <f t="shared" si="9"/>
        <v>1.39</v>
      </c>
    </row>
    <row r="17" spans="1:8" s="14" customFormat="1" ht="15" x14ac:dyDescent="0.25">
      <c r="A17" s="8" t="s">
        <v>20</v>
      </c>
      <c r="B17" s="9">
        <v>1</v>
      </c>
      <c r="C17" s="10">
        <f>ROUND(B17*70%,0)</f>
        <v>1</v>
      </c>
      <c r="D17" s="10">
        <f>ROUND(B17-C17,0)</f>
        <v>0</v>
      </c>
      <c r="E17" s="11">
        <v>2.1</v>
      </c>
      <c r="F17" s="12">
        <f>D17*E17</f>
        <v>0</v>
      </c>
      <c r="G17" s="11">
        <f>ROUNDDOWN(F17/1.04,2)</f>
        <v>0</v>
      </c>
      <c r="H17" s="13">
        <f>ROUND(F17-G17,2)</f>
        <v>0</v>
      </c>
    </row>
    <row r="18" spans="1:8" s="14" customFormat="1" ht="15" x14ac:dyDescent="0.25">
      <c r="A18" s="8" t="s">
        <v>21</v>
      </c>
      <c r="B18" s="9">
        <v>1</v>
      </c>
      <c r="C18" s="10">
        <f>ROUND(B18*70%,0)</f>
        <v>1</v>
      </c>
      <c r="D18" s="10">
        <f>ROUND(B18-C18,0)</f>
        <v>0</v>
      </c>
      <c r="E18" s="11">
        <v>12</v>
      </c>
      <c r="F18" s="12">
        <f>D18*E18</f>
        <v>0</v>
      </c>
      <c r="G18" s="11">
        <f>ROUNDDOWN(F18/1.04,2)</f>
        <v>0</v>
      </c>
      <c r="H18" s="13">
        <f>ROUND(F18-G18,2)</f>
        <v>0</v>
      </c>
    </row>
    <row r="19" spans="1:8" s="14" customFormat="1" ht="15" x14ac:dyDescent="0.25">
      <c r="A19" s="8" t="s">
        <v>22</v>
      </c>
      <c r="B19" s="9">
        <v>263</v>
      </c>
      <c r="C19" s="10">
        <f t="shared" ref="C19:C23" si="10">ROUND(B19*70%,0)</f>
        <v>184</v>
      </c>
      <c r="D19" s="10">
        <f t="shared" ref="D19:D23" si="11">ROUND(B19-C19,0)</f>
        <v>79</v>
      </c>
      <c r="E19" s="11">
        <v>2.8</v>
      </c>
      <c r="F19" s="12">
        <f t="shared" ref="F19:F23" si="12">D19*E19</f>
        <v>221.2</v>
      </c>
      <c r="G19" s="11">
        <f t="shared" ref="G19:G23" si="13">ROUNDDOWN(F19/1.04,2)</f>
        <v>212.69</v>
      </c>
      <c r="H19" s="13">
        <f t="shared" ref="H19:H23" si="14">ROUND(F19-G19,2)</f>
        <v>8.51</v>
      </c>
    </row>
    <row r="20" spans="1:8" s="14" customFormat="1" ht="15" x14ac:dyDescent="0.25">
      <c r="A20" s="8" t="s">
        <v>23</v>
      </c>
      <c r="B20" s="9">
        <v>11</v>
      </c>
      <c r="C20" s="10">
        <f t="shared" si="10"/>
        <v>8</v>
      </c>
      <c r="D20" s="10">
        <f t="shared" si="11"/>
        <v>3</v>
      </c>
      <c r="E20" s="11">
        <v>5</v>
      </c>
      <c r="F20" s="12">
        <f t="shared" si="12"/>
        <v>15</v>
      </c>
      <c r="G20" s="11">
        <f t="shared" si="13"/>
        <v>14.42</v>
      </c>
      <c r="H20" s="13">
        <f t="shared" si="14"/>
        <v>0.57999999999999996</v>
      </c>
    </row>
    <row r="21" spans="1:8" s="14" customFormat="1" ht="15" x14ac:dyDescent="0.25">
      <c r="A21" s="8" t="s">
        <v>24</v>
      </c>
      <c r="B21" s="9">
        <v>24</v>
      </c>
      <c r="C21" s="10">
        <f t="shared" si="10"/>
        <v>17</v>
      </c>
      <c r="D21" s="10">
        <f t="shared" si="11"/>
        <v>7</v>
      </c>
      <c r="E21" s="11">
        <v>3.5</v>
      </c>
      <c r="F21" s="12">
        <f t="shared" si="12"/>
        <v>24.5</v>
      </c>
      <c r="G21" s="11">
        <f t="shared" si="13"/>
        <v>23.55</v>
      </c>
      <c r="H21" s="13">
        <f t="shared" si="14"/>
        <v>0.95</v>
      </c>
    </row>
    <row r="22" spans="1:8" s="14" customFormat="1" ht="15" x14ac:dyDescent="0.25">
      <c r="A22" s="8" t="s">
        <v>25</v>
      </c>
      <c r="B22" s="9">
        <v>2</v>
      </c>
      <c r="C22" s="10">
        <f t="shared" si="10"/>
        <v>1</v>
      </c>
      <c r="D22" s="10">
        <f t="shared" si="11"/>
        <v>1</v>
      </c>
      <c r="E22" s="11">
        <v>10</v>
      </c>
      <c r="F22" s="12">
        <f t="shared" si="12"/>
        <v>10</v>
      </c>
      <c r="G22" s="11">
        <f t="shared" si="13"/>
        <v>9.61</v>
      </c>
      <c r="H22" s="13">
        <f t="shared" si="14"/>
        <v>0.39</v>
      </c>
    </row>
    <row r="23" spans="1:8" s="14" customFormat="1" ht="15" x14ac:dyDescent="0.25">
      <c r="A23" s="8" t="s">
        <v>26</v>
      </c>
      <c r="B23" s="9">
        <v>18</v>
      </c>
      <c r="C23" s="10">
        <f t="shared" si="10"/>
        <v>13</v>
      </c>
      <c r="D23" s="10">
        <f t="shared" si="11"/>
        <v>5</v>
      </c>
      <c r="E23" s="11">
        <v>3.5</v>
      </c>
      <c r="F23" s="12">
        <f t="shared" si="12"/>
        <v>17.5</v>
      </c>
      <c r="G23" s="11">
        <f t="shared" si="13"/>
        <v>16.82</v>
      </c>
      <c r="H23" s="13">
        <f t="shared" si="14"/>
        <v>0.68</v>
      </c>
    </row>
    <row r="24" spans="1:8" s="14" customFormat="1" ht="15" x14ac:dyDescent="0.25">
      <c r="A24" s="8" t="s">
        <v>27</v>
      </c>
      <c r="B24" s="9">
        <v>10</v>
      </c>
      <c r="C24" s="10">
        <f>ROUND(B24*70%,0)</f>
        <v>7</v>
      </c>
      <c r="D24" s="10">
        <f>ROUND(B24-C24,0)</f>
        <v>3</v>
      </c>
      <c r="E24" s="11">
        <v>4.5</v>
      </c>
      <c r="F24" s="12">
        <f>D24*E24</f>
        <v>13.5</v>
      </c>
      <c r="G24" s="11">
        <f>ROUNDDOWN(F24/1.04,2)</f>
        <v>12.98</v>
      </c>
      <c r="H24" s="13">
        <f>ROUND(F24-G24,2)</f>
        <v>0.52</v>
      </c>
    </row>
    <row r="25" spans="1:8" s="14" customFormat="1" ht="15" x14ac:dyDescent="0.25">
      <c r="A25" s="8" t="s">
        <v>28</v>
      </c>
      <c r="B25" s="9">
        <v>449</v>
      </c>
      <c r="C25" s="10">
        <f t="shared" ref="C25:C29" si="15">ROUND(B25*70%,0)</f>
        <v>314</v>
      </c>
      <c r="D25" s="10">
        <f t="shared" ref="D25:D29" si="16">ROUND(B25-C25,0)</f>
        <v>135</v>
      </c>
      <c r="E25" s="11">
        <v>2</v>
      </c>
      <c r="F25" s="12">
        <f t="shared" ref="F25:F29" si="17">D25*E25</f>
        <v>270</v>
      </c>
      <c r="G25" s="11">
        <f t="shared" ref="G25:G29" si="18">ROUNDDOWN(F25/1.04,2)</f>
        <v>259.61</v>
      </c>
      <c r="H25" s="13">
        <f t="shared" ref="H25:H29" si="19">ROUND(F25-G25,2)</f>
        <v>10.39</v>
      </c>
    </row>
    <row r="26" spans="1:8" s="14" customFormat="1" ht="15" x14ac:dyDescent="0.25">
      <c r="A26" s="8" t="s">
        <v>29</v>
      </c>
      <c r="B26" s="9">
        <v>421</v>
      </c>
      <c r="C26" s="10">
        <f t="shared" si="15"/>
        <v>295</v>
      </c>
      <c r="D26" s="10">
        <f t="shared" si="16"/>
        <v>126</v>
      </c>
      <c r="E26" s="11">
        <v>2</v>
      </c>
      <c r="F26" s="12">
        <f t="shared" si="17"/>
        <v>252</v>
      </c>
      <c r="G26" s="11">
        <f t="shared" si="18"/>
        <v>242.3</v>
      </c>
      <c r="H26" s="13">
        <f t="shared" si="19"/>
        <v>9.6999999999999993</v>
      </c>
    </row>
    <row r="27" spans="1:8" s="14" customFormat="1" ht="15" x14ac:dyDescent="0.25">
      <c r="A27" s="8" t="s">
        <v>30</v>
      </c>
      <c r="B27" s="9">
        <v>1</v>
      </c>
      <c r="C27" s="10">
        <f t="shared" si="15"/>
        <v>1</v>
      </c>
      <c r="D27" s="10">
        <f t="shared" si="16"/>
        <v>0</v>
      </c>
      <c r="E27" s="11">
        <v>10.33</v>
      </c>
      <c r="F27" s="12">
        <f t="shared" si="17"/>
        <v>0</v>
      </c>
      <c r="G27" s="11">
        <f t="shared" si="18"/>
        <v>0</v>
      </c>
      <c r="H27" s="13">
        <f t="shared" si="19"/>
        <v>0</v>
      </c>
    </row>
    <row r="28" spans="1:8" s="14" customFormat="1" ht="15" x14ac:dyDescent="0.25">
      <c r="A28" s="8" t="s">
        <v>31</v>
      </c>
      <c r="B28" s="9">
        <v>1</v>
      </c>
      <c r="C28" s="10">
        <f t="shared" si="15"/>
        <v>1</v>
      </c>
      <c r="D28" s="10">
        <f t="shared" si="16"/>
        <v>0</v>
      </c>
      <c r="E28" s="11">
        <v>10</v>
      </c>
      <c r="F28" s="12">
        <f t="shared" si="17"/>
        <v>0</v>
      </c>
      <c r="G28" s="11">
        <f t="shared" si="18"/>
        <v>0</v>
      </c>
      <c r="H28" s="13">
        <f t="shared" si="19"/>
        <v>0</v>
      </c>
    </row>
    <row r="29" spans="1:8" s="14" customFormat="1" ht="15" x14ac:dyDescent="0.25">
      <c r="A29" s="8" t="s">
        <v>32</v>
      </c>
      <c r="B29" s="9">
        <v>44</v>
      </c>
      <c r="C29" s="10">
        <f t="shared" si="15"/>
        <v>31</v>
      </c>
      <c r="D29" s="10">
        <f t="shared" si="16"/>
        <v>13</v>
      </c>
      <c r="E29" s="11">
        <v>0.65</v>
      </c>
      <c r="F29" s="12">
        <f t="shared" si="17"/>
        <v>8.4500000000000011</v>
      </c>
      <c r="G29" s="11">
        <f t="shared" si="18"/>
        <v>8.1199999999999992</v>
      </c>
      <c r="H29" s="13">
        <f t="shared" si="19"/>
        <v>0.33</v>
      </c>
    </row>
    <row r="30" spans="1:8" ht="15" x14ac:dyDescent="0.25">
      <c r="A30" s="8" t="s">
        <v>33</v>
      </c>
      <c r="B30" s="9">
        <v>42</v>
      </c>
      <c r="C30" s="10">
        <f>ROUND(B30*70%,0)</f>
        <v>29</v>
      </c>
      <c r="D30" s="10">
        <f>ROUND(B30-C30,0)</f>
        <v>13</v>
      </c>
      <c r="E30" s="11">
        <v>2.8</v>
      </c>
      <c r="F30" s="12">
        <f>D30*E30</f>
        <v>36.4</v>
      </c>
      <c r="G30" s="11">
        <f>ROUNDDOWN(F30/1.04,2)</f>
        <v>35</v>
      </c>
      <c r="H30" s="13">
        <f>ROUND(F30-G30,2)</f>
        <v>1.4</v>
      </c>
    </row>
    <row r="31" spans="1:8" ht="15" x14ac:dyDescent="0.25">
      <c r="A31" s="8" t="s">
        <v>34</v>
      </c>
      <c r="B31" s="9">
        <v>120</v>
      </c>
      <c r="C31" s="10">
        <f t="shared" ref="C31:C50" si="20">ROUND(B31*70%,0)</f>
        <v>84</v>
      </c>
      <c r="D31" s="10">
        <f>ROUND(B31-C31,0)</f>
        <v>36</v>
      </c>
      <c r="E31" s="11">
        <v>0.9</v>
      </c>
      <c r="F31" s="12">
        <f>D31*E31</f>
        <v>32.4</v>
      </c>
      <c r="G31" s="11">
        <f t="shared" ref="G31:G50" si="21">ROUNDDOWN(F31/1.04,2)</f>
        <v>31.15</v>
      </c>
      <c r="H31" s="13">
        <f>ROUND(F31-G31,2)</f>
        <v>1.25</v>
      </c>
    </row>
    <row r="32" spans="1:8" ht="15" x14ac:dyDescent="0.25">
      <c r="A32" s="8" t="s">
        <v>35</v>
      </c>
      <c r="B32" s="9">
        <v>61</v>
      </c>
      <c r="C32" s="10">
        <f t="shared" si="20"/>
        <v>43</v>
      </c>
      <c r="D32" s="10">
        <f t="shared" ref="D32:D63" si="22">ROUND(B32-C32,0)</f>
        <v>18</v>
      </c>
      <c r="E32" s="11">
        <v>1</v>
      </c>
      <c r="F32" s="12">
        <f t="shared" ref="F32:F63" si="23">D32*E32</f>
        <v>18</v>
      </c>
      <c r="G32" s="11">
        <f t="shared" si="21"/>
        <v>17.3</v>
      </c>
      <c r="H32" s="13">
        <f t="shared" ref="H32:H63" si="24">ROUND(F32-G32,2)</f>
        <v>0.7</v>
      </c>
    </row>
    <row r="33" spans="1:8" ht="15" x14ac:dyDescent="0.25">
      <c r="A33" s="15" t="s">
        <v>35</v>
      </c>
      <c r="B33" s="16">
        <v>1800</v>
      </c>
      <c r="C33" s="17">
        <f t="shared" si="20"/>
        <v>1260</v>
      </c>
      <c r="D33" s="17">
        <f t="shared" si="22"/>
        <v>540</v>
      </c>
      <c r="E33" s="18">
        <v>1</v>
      </c>
      <c r="F33" s="19">
        <f t="shared" si="23"/>
        <v>540</v>
      </c>
      <c r="G33" s="18">
        <f t="shared" si="21"/>
        <v>519.23</v>
      </c>
      <c r="H33" s="13">
        <f t="shared" si="24"/>
        <v>20.77</v>
      </c>
    </row>
    <row r="34" spans="1:8" ht="15" x14ac:dyDescent="0.25">
      <c r="A34" s="15" t="s">
        <v>36</v>
      </c>
      <c r="B34" s="16">
        <v>10</v>
      </c>
      <c r="C34" s="17">
        <f t="shared" si="20"/>
        <v>7</v>
      </c>
      <c r="D34" s="17">
        <f t="shared" si="22"/>
        <v>3</v>
      </c>
      <c r="E34" s="18">
        <v>0.65</v>
      </c>
      <c r="F34" s="19">
        <f t="shared" si="23"/>
        <v>1.9500000000000002</v>
      </c>
      <c r="G34" s="18">
        <f t="shared" si="21"/>
        <v>1.87</v>
      </c>
      <c r="H34" s="13">
        <f t="shared" si="24"/>
        <v>0.08</v>
      </c>
    </row>
    <row r="35" spans="1:8" ht="15" x14ac:dyDescent="0.25">
      <c r="A35" s="8" t="s">
        <v>36</v>
      </c>
      <c r="B35" s="9">
        <v>119</v>
      </c>
      <c r="C35" s="10">
        <f>ROUND(B35*70%,0)</f>
        <v>83</v>
      </c>
      <c r="D35" s="10">
        <f>ROUND(B35-C35,0)</f>
        <v>36</v>
      </c>
      <c r="E35" s="11">
        <v>0.8</v>
      </c>
      <c r="F35" s="12">
        <f>D35*E35</f>
        <v>28.8</v>
      </c>
      <c r="G35" s="11">
        <f>ROUNDDOWN(F35/1.04,2)</f>
        <v>27.69</v>
      </c>
      <c r="H35" s="13">
        <f>ROUND(F35-G35,2)</f>
        <v>1.1100000000000001</v>
      </c>
    </row>
    <row r="36" spans="1:8" ht="15" x14ac:dyDescent="0.25">
      <c r="A36" s="8" t="s">
        <v>37</v>
      </c>
      <c r="B36" s="9">
        <v>790</v>
      </c>
      <c r="C36" s="10">
        <f t="shared" si="20"/>
        <v>553</v>
      </c>
      <c r="D36" s="10">
        <f t="shared" si="22"/>
        <v>237</v>
      </c>
      <c r="E36" s="11">
        <v>2.8</v>
      </c>
      <c r="F36" s="12">
        <f t="shared" si="23"/>
        <v>663.59999999999991</v>
      </c>
      <c r="G36" s="11">
        <f t="shared" si="21"/>
        <v>638.07000000000005</v>
      </c>
      <c r="H36" s="13">
        <f t="shared" si="24"/>
        <v>25.53</v>
      </c>
    </row>
    <row r="37" spans="1:8" ht="15" x14ac:dyDescent="0.25">
      <c r="A37" s="8" t="s">
        <v>38</v>
      </c>
      <c r="B37" s="9">
        <v>313</v>
      </c>
      <c r="C37" s="10">
        <f>ROUND(B37*70%,0)</f>
        <v>219</v>
      </c>
      <c r="D37" s="10">
        <f>ROUND(B37-C37,0)</f>
        <v>94</v>
      </c>
      <c r="E37" s="11">
        <v>1</v>
      </c>
      <c r="F37" s="12">
        <f>D37*E37</f>
        <v>94</v>
      </c>
      <c r="G37" s="11">
        <f>ROUNDDOWN(F37/1.04,2)</f>
        <v>90.38</v>
      </c>
      <c r="H37" s="13">
        <f>ROUND(F37-G37,2)</f>
        <v>3.62</v>
      </c>
    </row>
    <row r="38" spans="1:8" ht="15" x14ac:dyDescent="0.25">
      <c r="A38" s="8" t="s">
        <v>37</v>
      </c>
      <c r="B38" s="9">
        <v>280</v>
      </c>
      <c r="C38" s="10">
        <f t="shared" ref="C38" si="25">ROUND(B38*70%,0)</f>
        <v>196</v>
      </c>
      <c r="D38" s="10">
        <f t="shared" ref="D38" si="26">ROUND(B38-C38,0)</f>
        <v>84</v>
      </c>
      <c r="E38" s="11">
        <v>2.8</v>
      </c>
      <c r="F38" s="12">
        <f t="shared" ref="F38" si="27">D38*E38</f>
        <v>235.2</v>
      </c>
      <c r="G38" s="11">
        <f t="shared" ref="G38" si="28">ROUNDDOWN(F38/1.04,2)</f>
        <v>226.15</v>
      </c>
      <c r="H38" s="13">
        <f t="shared" ref="H38" si="29">ROUND(F38-G38,2)</f>
        <v>9.0500000000000007</v>
      </c>
    </row>
    <row r="39" spans="1:8" ht="15" x14ac:dyDescent="0.25">
      <c r="A39" s="8" t="s">
        <v>39</v>
      </c>
      <c r="B39" s="9">
        <v>15</v>
      </c>
      <c r="C39" s="10">
        <f t="shared" si="20"/>
        <v>11</v>
      </c>
      <c r="D39" s="10">
        <f t="shared" si="22"/>
        <v>4</v>
      </c>
      <c r="E39" s="11">
        <v>5</v>
      </c>
      <c r="F39" s="12">
        <f t="shared" si="23"/>
        <v>20</v>
      </c>
      <c r="G39" s="11">
        <f t="shared" si="21"/>
        <v>19.23</v>
      </c>
      <c r="H39" s="13">
        <f t="shared" si="24"/>
        <v>0.77</v>
      </c>
    </row>
    <row r="40" spans="1:8" ht="15" x14ac:dyDescent="0.25">
      <c r="A40" s="8" t="s">
        <v>40</v>
      </c>
      <c r="B40" s="9">
        <v>17</v>
      </c>
      <c r="C40" s="10">
        <f t="shared" si="20"/>
        <v>12</v>
      </c>
      <c r="D40" s="10">
        <f t="shared" si="22"/>
        <v>5</v>
      </c>
      <c r="E40" s="11">
        <v>7.75</v>
      </c>
      <c r="F40" s="12">
        <f t="shared" si="23"/>
        <v>38.75</v>
      </c>
      <c r="G40" s="11">
        <f t="shared" si="21"/>
        <v>37.25</v>
      </c>
      <c r="H40" s="13">
        <f t="shared" si="24"/>
        <v>1.5</v>
      </c>
    </row>
    <row r="41" spans="1:8" ht="15" x14ac:dyDescent="0.25">
      <c r="A41" s="8" t="s">
        <v>41</v>
      </c>
      <c r="B41" s="9">
        <v>5</v>
      </c>
      <c r="C41" s="10">
        <f t="shared" si="20"/>
        <v>4</v>
      </c>
      <c r="D41" s="10">
        <f t="shared" si="22"/>
        <v>1</v>
      </c>
      <c r="E41" s="11">
        <v>12.91</v>
      </c>
      <c r="F41" s="12">
        <f t="shared" si="23"/>
        <v>12.91</v>
      </c>
      <c r="G41" s="11">
        <f t="shared" si="21"/>
        <v>12.41</v>
      </c>
      <c r="H41" s="13">
        <f t="shared" si="24"/>
        <v>0.5</v>
      </c>
    </row>
    <row r="42" spans="1:8" ht="15" x14ac:dyDescent="0.25">
      <c r="A42" s="8" t="s">
        <v>42</v>
      </c>
      <c r="B42" s="9">
        <v>17</v>
      </c>
      <c r="C42" s="10">
        <f t="shared" si="20"/>
        <v>12</v>
      </c>
      <c r="D42" s="10">
        <f t="shared" si="22"/>
        <v>5</v>
      </c>
      <c r="E42" s="11">
        <v>12.91</v>
      </c>
      <c r="F42" s="12">
        <f t="shared" si="23"/>
        <v>64.55</v>
      </c>
      <c r="G42" s="11">
        <f t="shared" si="21"/>
        <v>62.06</v>
      </c>
      <c r="H42" s="13">
        <f t="shared" si="24"/>
        <v>2.4900000000000002</v>
      </c>
    </row>
    <row r="43" spans="1:8" ht="15" x14ac:dyDescent="0.25">
      <c r="A43" s="8" t="s">
        <v>43</v>
      </c>
      <c r="B43" s="9">
        <v>464</v>
      </c>
      <c r="C43" s="10">
        <f t="shared" si="20"/>
        <v>325</v>
      </c>
      <c r="D43" s="10">
        <f t="shared" si="22"/>
        <v>139</v>
      </c>
      <c r="E43" s="11">
        <v>2.1</v>
      </c>
      <c r="F43" s="12">
        <f t="shared" si="23"/>
        <v>291.90000000000003</v>
      </c>
      <c r="G43" s="11">
        <f t="shared" si="21"/>
        <v>280.67</v>
      </c>
      <c r="H43" s="13">
        <f t="shared" si="24"/>
        <v>11.23</v>
      </c>
    </row>
    <row r="44" spans="1:8" ht="15" x14ac:dyDescent="0.25">
      <c r="A44" s="8" t="s">
        <v>44</v>
      </c>
      <c r="B44" s="9">
        <v>18</v>
      </c>
      <c r="C44" s="10">
        <f t="shared" si="20"/>
        <v>13</v>
      </c>
      <c r="D44" s="10">
        <f t="shared" si="22"/>
        <v>5</v>
      </c>
      <c r="E44" s="11">
        <v>6</v>
      </c>
      <c r="F44" s="12">
        <f t="shared" si="23"/>
        <v>30</v>
      </c>
      <c r="G44" s="11">
        <f t="shared" si="21"/>
        <v>28.84</v>
      </c>
      <c r="H44" s="13">
        <f t="shared" si="24"/>
        <v>1.1599999999999999</v>
      </c>
    </row>
    <row r="45" spans="1:8" ht="15" x14ac:dyDescent="0.25">
      <c r="A45" s="8" t="s">
        <v>45</v>
      </c>
      <c r="B45" s="9">
        <v>9</v>
      </c>
      <c r="C45" s="10">
        <f t="shared" si="20"/>
        <v>6</v>
      </c>
      <c r="D45" s="10">
        <f t="shared" si="22"/>
        <v>3</v>
      </c>
      <c r="E45" s="11">
        <v>3.4</v>
      </c>
      <c r="F45" s="12">
        <f t="shared" si="23"/>
        <v>10.199999999999999</v>
      </c>
      <c r="G45" s="11">
        <f t="shared" si="21"/>
        <v>9.8000000000000007</v>
      </c>
      <c r="H45" s="13">
        <f t="shared" si="24"/>
        <v>0.4</v>
      </c>
    </row>
    <row r="46" spans="1:8" ht="15" x14ac:dyDescent="0.25">
      <c r="A46" s="8" t="s">
        <v>46</v>
      </c>
      <c r="B46" s="9">
        <v>2</v>
      </c>
      <c r="C46" s="10">
        <f t="shared" si="20"/>
        <v>1</v>
      </c>
      <c r="D46" s="10">
        <f t="shared" si="22"/>
        <v>1</v>
      </c>
      <c r="E46" s="11">
        <v>5</v>
      </c>
      <c r="F46" s="12">
        <f t="shared" si="23"/>
        <v>5</v>
      </c>
      <c r="G46" s="11">
        <f t="shared" si="21"/>
        <v>4.8</v>
      </c>
      <c r="H46" s="13">
        <f t="shared" si="24"/>
        <v>0.2</v>
      </c>
    </row>
    <row r="47" spans="1:8" ht="15" x14ac:dyDescent="0.25">
      <c r="A47" s="8" t="s">
        <v>47</v>
      </c>
      <c r="B47" s="9">
        <v>3</v>
      </c>
      <c r="C47" s="10">
        <f t="shared" si="20"/>
        <v>2</v>
      </c>
      <c r="D47" s="10">
        <f t="shared" si="22"/>
        <v>1</v>
      </c>
      <c r="E47" s="11">
        <v>2.4</v>
      </c>
      <c r="F47" s="12">
        <f t="shared" si="23"/>
        <v>2.4</v>
      </c>
      <c r="G47" s="11">
        <f t="shared" si="21"/>
        <v>2.2999999999999998</v>
      </c>
      <c r="H47" s="13">
        <f t="shared" si="24"/>
        <v>0.1</v>
      </c>
    </row>
    <row r="48" spans="1:8" ht="15" x14ac:dyDescent="0.25">
      <c r="A48" s="8" t="s">
        <v>48</v>
      </c>
      <c r="B48" s="9">
        <v>20</v>
      </c>
      <c r="C48" s="10">
        <f t="shared" si="20"/>
        <v>14</v>
      </c>
      <c r="D48" s="10">
        <f t="shared" si="22"/>
        <v>6</v>
      </c>
      <c r="E48" s="11">
        <v>6</v>
      </c>
      <c r="F48" s="12">
        <f t="shared" si="23"/>
        <v>36</v>
      </c>
      <c r="G48" s="11">
        <f t="shared" si="21"/>
        <v>34.61</v>
      </c>
      <c r="H48" s="13">
        <f t="shared" si="24"/>
        <v>1.39</v>
      </c>
    </row>
    <row r="49" spans="1:8" ht="15" x14ac:dyDescent="0.25">
      <c r="A49" s="8" t="s">
        <v>49</v>
      </c>
      <c r="B49" s="9">
        <v>3</v>
      </c>
      <c r="C49" s="10">
        <f t="shared" si="20"/>
        <v>2</v>
      </c>
      <c r="D49" s="10">
        <f>ROUND(B49-C49,0)</f>
        <v>1</v>
      </c>
      <c r="E49" s="11">
        <v>15</v>
      </c>
      <c r="F49" s="12">
        <f>D49*E49</f>
        <v>15</v>
      </c>
      <c r="G49" s="11">
        <f t="shared" si="21"/>
        <v>14.42</v>
      </c>
      <c r="H49" s="13">
        <f>ROUND(F49-G49,2)</f>
        <v>0.57999999999999996</v>
      </c>
    </row>
    <row r="50" spans="1:8" ht="15" x14ac:dyDescent="0.25">
      <c r="A50" s="15" t="s">
        <v>50</v>
      </c>
      <c r="B50" s="16">
        <v>132</v>
      </c>
      <c r="C50" s="17">
        <f t="shared" si="20"/>
        <v>92</v>
      </c>
      <c r="D50" s="17">
        <f t="shared" si="22"/>
        <v>40</v>
      </c>
      <c r="E50" s="18">
        <v>3</v>
      </c>
      <c r="F50" s="19">
        <f t="shared" si="23"/>
        <v>120</v>
      </c>
      <c r="G50" s="18">
        <f t="shared" si="21"/>
        <v>115.38</v>
      </c>
      <c r="H50" s="13">
        <f t="shared" si="24"/>
        <v>4.62</v>
      </c>
    </row>
    <row r="51" spans="1:8" ht="15.75" customHeight="1" x14ac:dyDescent="0.25">
      <c r="A51" s="8" t="s">
        <v>51</v>
      </c>
      <c r="B51" s="9">
        <v>7</v>
      </c>
      <c r="C51" s="10">
        <f>ROUND(B51*70%,0)</f>
        <v>5</v>
      </c>
      <c r="D51" s="10">
        <f t="shared" si="22"/>
        <v>2</v>
      </c>
      <c r="E51" s="11">
        <v>3</v>
      </c>
      <c r="F51" s="12">
        <f t="shared" si="23"/>
        <v>6</v>
      </c>
      <c r="G51" s="11">
        <f>ROUNDDOWN(F51/1.04,2)</f>
        <v>5.76</v>
      </c>
      <c r="H51" s="13">
        <f t="shared" si="24"/>
        <v>0.24</v>
      </c>
    </row>
    <row r="52" spans="1:8" ht="15.75" customHeight="1" x14ac:dyDescent="0.25">
      <c r="A52" s="15" t="s">
        <v>52</v>
      </c>
      <c r="B52" s="16">
        <v>3</v>
      </c>
      <c r="C52" s="17">
        <f t="shared" ref="C52:C56" si="30">ROUND(B52*70%,0)</f>
        <v>2</v>
      </c>
      <c r="D52" s="17">
        <f t="shared" si="22"/>
        <v>1</v>
      </c>
      <c r="E52" s="18">
        <v>6</v>
      </c>
      <c r="F52" s="19">
        <f t="shared" si="23"/>
        <v>6</v>
      </c>
      <c r="G52" s="18">
        <f t="shared" ref="G52:G56" si="31">ROUNDDOWN(F52/1.04,2)</f>
        <v>5.76</v>
      </c>
      <c r="H52" s="13">
        <f t="shared" si="24"/>
        <v>0.24</v>
      </c>
    </row>
    <row r="53" spans="1:8" ht="15" x14ac:dyDescent="0.25">
      <c r="A53" s="15" t="s">
        <v>53</v>
      </c>
      <c r="B53" s="16">
        <v>5</v>
      </c>
      <c r="C53" s="17">
        <f t="shared" si="30"/>
        <v>4</v>
      </c>
      <c r="D53" s="17">
        <f t="shared" si="22"/>
        <v>1</v>
      </c>
      <c r="E53" s="18">
        <v>5</v>
      </c>
      <c r="F53" s="19">
        <f t="shared" si="23"/>
        <v>5</v>
      </c>
      <c r="G53" s="18">
        <f t="shared" si="31"/>
        <v>4.8</v>
      </c>
      <c r="H53" s="13">
        <f t="shared" si="24"/>
        <v>0.2</v>
      </c>
    </row>
    <row r="54" spans="1:8" ht="15" x14ac:dyDescent="0.25">
      <c r="A54" s="8" t="s">
        <v>54</v>
      </c>
      <c r="B54" s="9">
        <v>4</v>
      </c>
      <c r="C54" s="10">
        <f t="shared" si="30"/>
        <v>3</v>
      </c>
      <c r="D54" s="10">
        <f t="shared" si="22"/>
        <v>1</v>
      </c>
      <c r="E54" s="11">
        <v>8.5</v>
      </c>
      <c r="F54" s="12">
        <f t="shared" si="23"/>
        <v>8.5</v>
      </c>
      <c r="G54" s="11">
        <f t="shared" si="31"/>
        <v>8.17</v>
      </c>
      <c r="H54" s="13">
        <f t="shared" si="24"/>
        <v>0.33</v>
      </c>
    </row>
    <row r="55" spans="1:8" ht="15" x14ac:dyDescent="0.25">
      <c r="A55" s="15" t="s">
        <v>55</v>
      </c>
      <c r="B55" s="16">
        <v>339</v>
      </c>
      <c r="C55" s="17">
        <f t="shared" si="30"/>
        <v>237</v>
      </c>
      <c r="D55" s="17">
        <f t="shared" si="22"/>
        <v>102</v>
      </c>
      <c r="E55" s="18">
        <v>1.6</v>
      </c>
      <c r="F55" s="19">
        <f t="shared" si="23"/>
        <v>163.20000000000002</v>
      </c>
      <c r="G55" s="18">
        <f t="shared" si="31"/>
        <v>156.91999999999999</v>
      </c>
      <c r="H55" s="13">
        <f t="shared" si="24"/>
        <v>6.28</v>
      </c>
    </row>
    <row r="56" spans="1:8" ht="15" x14ac:dyDescent="0.25">
      <c r="A56" s="15" t="s">
        <v>56</v>
      </c>
      <c r="B56" s="16">
        <v>315</v>
      </c>
      <c r="C56" s="17">
        <f t="shared" si="30"/>
        <v>221</v>
      </c>
      <c r="D56" s="17">
        <f t="shared" si="22"/>
        <v>94</v>
      </c>
      <c r="E56" s="18">
        <v>1.6</v>
      </c>
      <c r="F56" s="19">
        <f t="shared" si="23"/>
        <v>150.4</v>
      </c>
      <c r="G56" s="18">
        <f t="shared" si="31"/>
        <v>144.61000000000001</v>
      </c>
      <c r="H56" s="13">
        <f t="shared" si="24"/>
        <v>5.79</v>
      </c>
    </row>
    <row r="57" spans="1:8" ht="15" x14ac:dyDescent="0.25">
      <c r="A57" s="8" t="s">
        <v>57</v>
      </c>
      <c r="B57" s="9">
        <v>349</v>
      </c>
      <c r="C57" s="10">
        <f>ROUND(B57*70%,0)</f>
        <v>244</v>
      </c>
      <c r="D57" s="10">
        <f>ROUND(B57-C57,0)</f>
        <v>105</v>
      </c>
      <c r="E57" s="11">
        <v>1.6</v>
      </c>
      <c r="F57" s="12">
        <f>D57*E57</f>
        <v>168</v>
      </c>
      <c r="G57" s="11">
        <f>ROUNDDOWN(F57/1.04,2)</f>
        <v>161.53</v>
      </c>
      <c r="H57" s="13">
        <f>ROUND(F57-G57,2)</f>
        <v>6.47</v>
      </c>
    </row>
    <row r="58" spans="1:8" ht="15" x14ac:dyDescent="0.25">
      <c r="A58" s="8" t="s">
        <v>58</v>
      </c>
      <c r="B58" s="9">
        <v>24</v>
      </c>
      <c r="C58" s="10">
        <f t="shared" ref="C58" si="32">ROUND(B58*70%,0)</f>
        <v>17</v>
      </c>
      <c r="D58" s="10">
        <f>ROUND(B58-C58,0)</f>
        <v>7</v>
      </c>
      <c r="E58" s="11">
        <v>3.5</v>
      </c>
      <c r="F58" s="12">
        <f>D58*E58</f>
        <v>24.5</v>
      </c>
      <c r="G58" s="11">
        <f t="shared" ref="G58" si="33">ROUNDDOWN(F58/1.04,2)</f>
        <v>23.55</v>
      </c>
      <c r="H58" s="13">
        <f>ROUND(F58-G58,2)</f>
        <v>0.95</v>
      </c>
    </row>
    <row r="59" spans="1:8" ht="15" x14ac:dyDescent="0.25">
      <c r="A59" s="8" t="s">
        <v>59</v>
      </c>
      <c r="B59" s="9">
        <v>3</v>
      </c>
      <c r="C59" s="10">
        <f>ROUND(B59*70%,0)</f>
        <v>2</v>
      </c>
      <c r="D59" s="10">
        <f>ROUND(B59-C59,0)</f>
        <v>1</v>
      </c>
      <c r="E59" s="11">
        <v>6</v>
      </c>
      <c r="F59" s="12">
        <f>D59*E59</f>
        <v>6</v>
      </c>
      <c r="G59" s="11">
        <f>ROUNDDOWN(F59/1.04,2)</f>
        <v>5.76</v>
      </c>
      <c r="H59" s="13">
        <f>ROUND(F59-G59,2)</f>
        <v>0.24</v>
      </c>
    </row>
    <row r="60" spans="1:8" ht="15" x14ac:dyDescent="0.25">
      <c r="A60" s="20" t="s">
        <v>60</v>
      </c>
      <c r="B60" s="16">
        <v>212</v>
      </c>
      <c r="C60" s="17">
        <f>ROUND(B60*70%,0)</f>
        <v>148</v>
      </c>
      <c r="D60" s="17">
        <f t="shared" si="22"/>
        <v>64</v>
      </c>
      <c r="E60" s="18">
        <v>2</v>
      </c>
      <c r="F60" s="19">
        <f t="shared" si="23"/>
        <v>128</v>
      </c>
      <c r="G60" s="18">
        <f>ROUNDDOWN(F60/1.04,2)</f>
        <v>123.07</v>
      </c>
      <c r="H60" s="13">
        <f t="shared" si="24"/>
        <v>4.93</v>
      </c>
    </row>
    <row r="61" spans="1:8" ht="15" x14ac:dyDescent="0.25">
      <c r="A61" s="15" t="s">
        <v>61</v>
      </c>
      <c r="B61" s="16">
        <v>47</v>
      </c>
      <c r="C61" s="17">
        <f>ROUND(B61*70%,0)</f>
        <v>33</v>
      </c>
      <c r="D61" s="17">
        <f t="shared" si="22"/>
        <v>14</v>
      </c>
      <c r="E61" s="18">
        <v>2</v>
      </c>
      <c r="F61" s="19">
        <f t="shared" si="23"/>
        <v>28</v>
      </c>
      <c r="G61" s="18">
        <f>ROUNDDOWN(F61/1.04,2)</f>
        <v>26.92</v>
      </c>
      <c r="H61" s="21">
        <f t="shared" si="24"/>
        <v>1.08</v>
      </c>
    </row>
    <row r="62" spans="1:8" ht="15" x14ac:dyDescent="0.25">
      <c r="A62" s="8" t="s">
        <v>62</v>
      </c>
      <c r="B62" s="9">
        <v>92</v>
      </c>
      <c r="C62" s="10">
        <f t="shared" ref="C62:C63" si="34">ROUND(B62*70%,0)</f>
        <v>64</v>
      </c>
      <c r="D62" s="10">
        <f t="shared" si="22"/>
        <v>28</v>
      </c>
      <c r="E62" s="11">
        <v>1.5</v>
      </c>
      <c r="F62" s="12">
        <f t="shared" si="23"/>
        <v>42</v>
      </c>
      <c r="G62" s="11">
        <f t="shared" ref="G62:G63" si="35">ROUNDDOWN(F62/1.04,2)</f>
        <v>40.380000000000003</v>
      </c>
      <c r="H62" s="13">
        <f t="shared" si="24"/>
        <v>1.62</v>
      </c>
    </row>
    <row r="63" spans="1:8" ht="15" x14ac:dyDescent="0.25">
      <c r="A63" s="8" t="s">
        <v>63</v>
      </c>
      <c r="B63" s="9">
        <v>147</v>
      </c>
      <c r="C63" s="10">
        <f t="shared" si="34"/>
        <v>103</v>
      </c>
      <c r="D63" s="10">
        <f t="shared" si="22"/>
        <v>44</v>
      </c>
      <c r="E63" s="11">
        <v>0.85</v>
      </c>
      <c r="F63" s="12">
        <f t="shared" si="23"/>
        <v>37.4</v>
      </c>
      <c r="G63" s="11">
        <f t="shared" si="35"/>
        <v>35.96</v>
      </c>
      <c r="H63" s="21">
        <f t="shared" si="24"/>
        <v>1.44</v>
      </c>
    </row>
    <row r="64" spans="1:8" ht="16.5" thickBot="1" x14ac:dyDescent="0.25">
      <c r="A64" s="22" t="s">
        <v>64</v>
      </c>
      <c r="B64" s="23"/>
      <c r="C64" s="23"/>
      <c r="D64" s="23"/>
      <c r="E64" s="23"/>
      <c r="F64" s="23"/>
      <c r="G64" s="24"/>
      <c r="H64" s="25">
        <f>SUM(H8:H63)</f>
        <v>173.10000000000002</v>
      </c>
    </row>
    <row r="65" spans="1:8" x14ac:dyDescent="0.2">
      <c r="A65" s="26"/>
      <c r="B65" s="27"/>
      <c r="C65" s="27"/>
      <c r="D65" s="27"/>
      <c r="E65" s="27"/>
      <c r="F65" s="27"/>
      <c r="G65" s="27"/>
      <c r="H65" s="28"/>
    </row>
    <row r="66" spans="1:8" x14ac:dyDescent="0.2">
      <c r="A66" s="29"/>
      <c r="B66" s="30"/>
      <c r="C66" s="30"/>
      <c r="D66" s="30"/>
      <c r="E66" s="30"/>
      <c r="F66" s="30"/>
      <c r="G66" s="30"/>
      <c r="H66" s="31"/>
    </row>
    <row r="67" spans="1:8" x14ac:dyDescent="0.2">
      <c r="A67" s="29"/>
      <c r="B67" s="30"/>
      <c r="C67" s="30"/>
      <c r="D67" s="30"/>
      <c r="E67" s="30"/>
      <c r="F67" s="30"/>
      <c r="G67" s="30"/>
      <c r="H67" s="31"/>
    </row>
    <row r="68" spans="1:8" x14ac:dyDescent="0.2">
      <c r="A68" s="29"/>
      <c r="B68" s="30"/>
      <c r="C68" s="30"/>
      <c r="D68" s="30"/>
      <c r="E68" s="30"/>
      <c r="F68" s="30"/>
      <c r="G68" s="30"/>
      <c r="H68" s="31"/>
    </row>
    <row r="69" spans="1:8" x14ac:dyDescent="0.2">
      <c r="A69" s="29"/>
      <c r="B69" s="30"/>
      <c r="C69" s="30"/>
      <c r="D69" s="30"/>
      <c r="E69" s="30"/>
      <c r="F69" s="30"/>
      <c r="G69" s="30"/>
      <c r="H69" s="31"/>
    </row>
    <row r="70" spans="1:8" x14ac:dyDescent="0.2">
      <c r="A70" s="29"/>
      <c r="B70" s="30"/>
      <c r="C70" s="30"/>
      <c r="D70" s="30"/>
      <c r="E70" s="30"/>
      <c r="F70" s="30"/>
      <c r="G70" s="30"/>
      <c r="H70" s="31"/>
    </row>
    <row r="71" spans="1:8" x14ac:dyDescent="0.2">
      <c r="A71" s="29"/>
      <c r="B71" s="30"/>
      <c r="C71" s="30"/>
      <c r="D71" s="30"/>
      <c r="E71" s="30"/>
      <c r="F71" s="30"/>
      <c r="G71" s="30"/>
      <c r="H71" s="31"/>
    </row>
    <row r="72" spans="1:8" x14ac:dyDescent="0.2">
      <c r="A72" s="29"/>
      <c r="B72" s="30"/>
      <c r="C72" s="30"/>
      <c r="D72" s="30"/>
      <c r="E72" s="30"/>
      <c r="F72" s="30"/>
      <c r="G72" s="30"/>
      <c r="H72" s="31"/>
    </row>
    <row r="73" spans="1:8" x14ac:dyDescent="0.2">
      <c r="A73" s="29"/>
      <c r="B73" s="30"/>
      <c r="C73" s="30"/>
      <c r="D73" s="30"/>
      <c r="E73" s="30"/>
      <c r="F73" s="30"/>
      <c r="G73" s="30"/>
      <c r="H73" s="31"/>
    </row>
    <row r="74" spans="1:8" x14ac:dyDescent="0.2">
      <c r="A74" s="29"/>
      <c r="B74" s="30"/>
      <c r="C74" s="30"/>
      <c r="D74" s="30"/>
      <c r="E74" s="30"/>
      <c r="F74" s="30"/>
      <c r="G74" s="30"/>
      <c r="H74" s="31"/>
    </row>
    <row r="75" spans="1:8" x14ac:dyDescent="0.2">
      <c r="A75" s="29"/>
      <c r="B75" s="30"/>
      <c r="C75" s="30"/>
      <c r="D75" s="30"/>
      <c r="E75" s="30"/>
      <c r="F75" s="30"/>
      <c r="G75" s="30"/>
      <c r="H75" s="31"/>
    </row>
    <row r="76" spans="1:8" x14ac:dyDescent="0.2">
      <c r="A76" s="29"/>
      <c r="B76" s="30"/>
      <c r="C76" s="30"/>
      <c r="D76" s="30"/>
      <c r="E76" s="30"/>
      <c r="F76" s="30"/>
      <c r="G76" s="30"/>
      <c r="H76" s="31"/>
    </row>
    <row r="77" spans="1:8" x14ac:dyDescent="0.2">
      <c r="A77" s="29"/>
      <c r="B77" s="30"/>
      <c r="C77" s="30"/>
      <c r="D77" s="30"/>
      <c r="E77" s="30"/>
      <c r="F77" s="30"/>
      <c r="G77" s="30"/>
      <c r="H77" s="31"/>
    </row>
    <row r="78" spans="1:8" x14ac:dyDescent="0.2">
      <c r="A78" s="29"/>
      <c r="B78" s="30"/>
      <c r="C78" s="30"/>
      <c r="D78" s="30"/>
      <c r="E78" s="30"/>
      <c r="F78" s="30"/>
      <c r="G78" s="30"/>
      <c r="H78" s="31"/>
    </row>
    <row r="79" spans="1:8" x14ac:dyDescent="0.2">
      <c r="A79" s="29"/>
      <c r="B79" s="30"/>
      <c r="C79" s="30"/>
      <c r="D79" s="30"/>
      <c r="E79" s="30"/>
      <c r="F79" s="30"/>
      <c r="G79" s="30"/>
      <c r="H79" s="31"/>
    </row>
    <row r="80" spans="1:8" x14ac:dyDescent="0.2">
      <c r="A80" s="29"/>
      <c r="B80" s="30"/>
      <c r="C80" s="30"/>
      <c r="D80" s="30"/>
      <c r="E80" s="30"/>
      <c r="F80" s="30"/>
      <c r="G80" s="30"/>
      <c r="H80" s="31"/>
    </row>
    <row r="81" spans="1:8" x14ac:dyDescent="0.2">
      <c r="A81" s="29"/>
      <c r="B81" s="30"/>
      <c r="C81" s="30"/>
      <c r="D81" s="30"/>
      <c r="E81" s="30"/>
      <c r="F81" s="30"/>
      <c r="G81" s="30"/>
      <c r="H81" s="31"/>
    </row>
    <row r="82" spans="1:8" x14ac:dyDescent="0.2">
      <c r="A82" s="29"/>
      <c r="B82" s="30"/>
      <c r="C82" s="30"/>
      <c r="D82" s="30"/>
      <c r="E82" s="30"/>
      <c r="F82" s="30"/>
      <c r="G82" s="30"/>
      <c r="H82" s="31"/>
    </row>
    <row r="83" spans="1:8" x14ac:dyDescent="0.2">
      <c r="A83" s="29"/>
      <c r="B83" s="30"/>
      <c r="C83" s="30"/>
      <c r="D83" s="30"/>
      <c r="E83" s="30"/>
      <c r="F83" s="30"/>
      <c r="G83" s="30"/>
      <c r="H83" s="31"/>
    </row>
    <row r="84" spans="1:8" x14ac:dyDescent="0.2">
      <c r="A84" s="29"/>
      <c r="B84" s="30"/>
      <c r="C84" s="30"/>
      <c r="D84" s="30"/>
      <c r="E84" s="30"/>
      <c r="F84" s="30"/>
      <c r="G84" s="30"/>
      <c r="H84" s="31"/>
    </row>
    <row r="85" spans="1:8" x14ac:dyDescent="0.2">
      <c r="A85" s="29"/>
      <c r="B85" s="30"/>
      <c r="C85" s="30"/>
      <c r="D85" s="30"/>
      <c r="E85" s="30"/>
      <c r="F85" s="30"/>
      <c r="G85" s="30"/>
      <c r="H85" s="31"/>
    </row>
    <row r="86" spans="1:8" ht="13.5" thickBot="1" x14ac:dyDescent="0.25">
      <c r="A86" s="32"/>
      <c r="B86" s="33"/>
      <c r="C86" s="33"/>
      <c r="D86" s="33"/>
      <c r="E86" s="33"/>
      <c r="F86" s="33"/>
      <c r="G86" s="33"/>
      <c r="H86" s="34"/>
    </row>
  </sheetData>
  <mergeCells count="4">
    <mergeCell ref="D2:F2"/>
    <mergeCell ref="G2:H2"/>
    <mergeCell ref="A64:G64"/>
    <mergeCell ref="A65:H86"/>
  </mergeCells>
  <printOptions gridLines="1"/>
  <pageMargins left="0.31496062992125984" right="0" top="0.39370078740157483" bottom="0.19685039370078741" header="0.51181102362204722" footer="0.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IVA FEBBRAIO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2019-03-01T17:16:39Z</dcterms:created>
  <dcterms:modified xsi:type="dcterms:W3CDTF">2019-03-01T17:17:13Z</dcterms:modified>
</cp:coreProperties>
</file>