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MAG" sheetId="1" r:id="rId1"/>
  </sheets>
  <calcPr calcId="145621"/>
</workbook>
</file>

<file path=xl/calcChain.xml><?xml version="1.0" encoding="utf-8"?>
<calcChain xmlns="http://schemas.openxmlformats.org/spreadsheetml/2006/main">
  <c r="F85" i="1" l="1"/>
  <c r="C86" i="1" s="1"/>
  <c r="E85" i="1"/>
  <c r="E87" i="1" s="1"/>
  <c r="C85" i="1" s="1"/>
  <c r="C87" i="1" l="1"/>
</calcChain>
</file>

<file path=xl/sharedStrings.xml><?xml version="1.0" encoding="utf-8"?>
<sst xmlns="http://schemas.openxmlformats.org/spreadsheetml/2006/main" count="128" uniqueCount="43">
  <si>
    <t>entrate</t>
  </si>
  <si>
    <t>uscite</t>
  </si>
  <si>
    <t>accreditare</t>
  </si>
  <si>
    <t>addebitare</t>
  </si>
  <si>
    <t xml:space="preserve">S. E.C. CL. </t>
  </si>
  <si>
    <t xml:space="preserve">S. FT. CL. N° </t>
  </si>
  <si>
    <t>24/E</t>
  </si>
  <si>
    <t>04/L</t>
  </si>
  <si>
    <t>11/E</t>
  </si>
  <si>
    <t>74/E</t>
  </si>
  <si>
    <t>76/E - N.C. 75/E</t>
  </si>
  <si>
    <t>12/E</t>
  </si>
  <si>
    <t xml:space="preserve">S. FT. FORN. N° </t>
  </si>
  <si>
    <t>FUTUYENERGY</t>
  </si>
  <si>
    <t>OGG</t>
  </si>
  <si>
    <t>S. FT. FORN. N° 32</t>
  </si>
  <si>
    <t>GASOLIO</t>
  </si>
  <si>
    <t>LIBRI</t>
  </si>
  <si>
    <t>LEI</t>
  </si>
  <si>
    <t>TEL</t>
  </si>
  <si>
    <t xml:space="preserve">S. FT. FORN. </t>
  </si>
  <si>
    <t>BNZINA</t>
  </si>
  <si>
    <t>BRT</t>
  </si>
  <si>
    <t>179-239 N.C. 243</t>
  </si>
  <si>
    <t>228-233</t>
  </si>
  <si>
    <t>S. FT. FORN. N° 454-53-145-206</t>
  </si>
  <si>
    <t>113-134-184- NC 119</t>
  </si>
  <si>
    <t>162-234</t>
  </si>
  <si>
    <t>49-71-78-132-149-NC 66</t>
  </si>
  <si>
    <t>81-109</t>
  </si>
  <si>
    <t>183-</t>
  </si>
  <si>
    <t xml:space="preserve">RIMBORSO AGENZIA DELLE ENTRATE </t>
  </si>
  <si>
    <t>VERSAMENTO</t>
  </si>
  <si>
    <t xml:space="preserve">DA CORRISPETTIVI </t>
  </si>
  <si>
    <t>RETRIBUZIONI APRILE</t>
  </si>
  <si>
    <t>F24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</si>
  <si>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</si>
  <si>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</si>
  <si>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</si>
  <si>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</si>
  <si>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</si>
  <si>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</si>
  <si>
    <t>PAG.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</si>
</sst>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\ [$N°]\ \ #,##0;\-[$/N°]\ #,##0"/>
    <numFmt numFmtId="165" formatCode="_-* #,##0.00_-;\-* #,##0.00_-;_-* &quot;-&quot;_-;_-@_-"/>
  </numFmts>
  <fonts count="15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1"/>
      <color indexed="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 applyFill="1" applyAlignment="1">
      <alignment horizontal="left"/>
    </xf>
    <xf numFmtId="164" fontId="5" fillId="0" borderId="0" xfId="0" applyNumberFormat="1" applyFont="1" applyFill="1" applyAlignment="1">
      <alignment horizontal="left"/>
    </xf>
    <xf numFmtId="43" fontId="6" fillId="0" borderId="0" xfId="0" applyNumberFormat="1" applyFont="1" applyFill="1" applyAlignment="1">
      <alignment horizontal="right"/>
    </xf>
    <xf numFmtId="4" fontId="0" fillId="0" borderId="0" xfId="0" applyNumberFormat="1"/>
    <xf numFmtId="0" fontId="5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43" fontId="2" fillId="0" borderId="0" xfId="1" applyNumberFormat="1" applyFont="1" applyFill="1" applyAlignment="1"/>
    <xf numFmtId="43" fontId="2" fillId="0" borderId="0" xfId="1" applyNumberFormat="1" applyFont="1" applyAlignment="1"/>
    <xf numFmtId="43" fontId="7" fillId="0" borderId="0" xfId="0" applyNumberFormat="1" applyFont="1" applyFill="1" applyAlignment="1">
      <alignment horizontal="center"/>
    </xf>
    <xf numFmtId="43" fontId="2" fillId="0" borderId="0" xfId="1" applyNumberFormat="1" applyFont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165" fontId="2" fillId="0" borderId="0" xfId="1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43" fontId="6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 vertical="center"/>
    </xf>
    <xf numFmtId="0" fontId="2" fillId="0" borderId="0" xfId="0" applyFont="1"/>
    <xf numFmtId="43" fontId="2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3" fontId="2" fillId="0" borderId="0" xfId="1" applyNumberFormat="1" applyFont="1" applyFill="1" applyAlignment="1">
      <alignment horizontal="center"/>
    </xf>
    <xf numFmtId="43" fontId="6" fillId="0" borderId="0" xfId="0" applyNumberFormat="1" applyFont="1" applyAlignment="1">
      <alignment horizontal="center"/>
    </xf>
    <xf numFmtId="0" fontId="2" fillId="0" borderId="0" xfId="0" applyFont="1" applyFill="1" applyAlignment="1"/>
    <xf numFmtId="43" fontId="2" fillId="0" borderId="0" xfId="0" applyNumberFormat="1" applyFont="1" applyFill="1" applyAlignment="1">
      <alignment horizontal="center"/>
    </xf>
    <xf numFmtId="43" fontId="7" fillId="0" borderId="0" xfId="0" applyNumberFormat="1" applyFont="1" applyFill="1" applyAlignment="1"/>
    <xf numFmtId="43" fontId="2" fillId="0" borderId="0" xfId="0" applyNumberFormat="1" applyFont="1" applyFill="1" applyAlignment="1"/>
    <xf numFmtId="43" fontId="2" fillId="0" borderId="0" xfId="0" applyNumberFormat="1" applyFont="1" applyFill="1" applyBorder="1" applyAlignment="1"/>
    <xf numFmtId="43" fontId="2" fillId="0" borderId="0" xfId="0" applyNumberFormat="1" applyFont="1" applyFill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Fill="1" applyAlignment="1"/>
    <xf numFmtId="0" fontId="5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>
      <alignment horizontal="center"/>
    </xf>
    <xf numFmtId="4" fontId="1" fillId="0" borderId="0" xfId="0" applyNumberFormat="1" applyFont="1" applyBorder="1"/>
    <xf numFmtId="43" fontId="2" fillId="0" borderId="0" xfId="1" applyNumberFormat="1" applyFont="1" applyBorder="1" applyAlignment="1">
      <alignment horizontal="center"/>
    </xf>
    <xf numFmtId="43" fontId="2" fillId="0" borderId="0" xfId="0" applyNumberFormat="1" applyFont="1" applyBorder="1" applyAlignment="1"/>
    <xf numFmtId="0" fontId="1" fillId="0" borderId="0" xfId="0" applyFont="1" applyBorder="1"/>
    <xf numFmtId="4" fontId="0" fillId="0" borderId="0" xfId="0" applyNumberFormat="1" applyBorder="1"/>
    <xf numFmtId="43" fontId="9" fillId="0" borderId="0" xfId="0" applyNumberFormat="1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43" fontId="10" fillId="0" borderId="0" xfId="0" applyNumberFormat="1" applyFont="1" applyBorder="1" applyAlignment="1"/>
    <xf numFmtId="0" fontId="11" fillId="2" borderId="6" xfId="0" applyFont="1" applyFill="1" applyBorder="1" applyAlignment="1">
      <alignment horizontal="left"/>
    </xf>
    <xf numFmtId="165" fontId="1" fillId="0" borderId="6" xfId="1" applyNumberFormat="1" applyFont="1" applyFill="1" applyBorder="1"/>
    <xf numFmtId="4" fontId="11" fillId="2" borderId="6" xfId="0" applyNumberFormat="1" applyFont="1" applyFill="1" applyBorder="1" applyAlignment="1">
      <alignment horizontal="left"/>
    </xf>
    <xf numFmtId="165" fontId="2" fillId="0" borderId="6" xfId="0" applyNumberFormat="1" applyFont="1" applyFill="1" applyBorder="1" applyAlignment="1">
      <alignment horizontal="left"/>
    </xf>
    <xf numFmtId="165" fontId="2" fillId="0" borderId="6" xfId="0" applyNumberFormat="1" applyFont="1" applyFill="1" applyBorder="1" applyAlignment="1">
      <alignment horizontal="left" indent="1"/>
    </xf>
    <xf numFmtId="43" fontId="2" fillId="0" borderId="7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165" fontId="2" fillId="0" borderId="6" xfId="1" applyNumberFormat="1" applyFont="1" applyFill="1" applyBorder="1"/>
    <xf numFmtId="165" fontId="2" fillId="0" borderId="6" xfId="0" applyNumberFormat="1" applyFont="1" applyFill="1" applyBorder="1"/>
    <xf numFmtId="0" fontId="12" fillId="2" borderId="6" xfId="0" applyFont="1" applyFill="1" applyBorder="1" applyAlignment="1">
      <alignment horizontal="left"/>
    </xf>
    <xf numFmtId="165" fontId="9" fillId="0" borderId="6" xfId="1" applyNumberFormat="1" applyFont="1" applyFill="1" applyBorder="1"/>
    <xf numFmtId="4" fontId="13" fillId="2" borderId="6" xfId="0" applyNumberFormat="1" applyFont="1" applyFill="1" applyBorder="1" applyAlignment="1">
      <alignment horizontal="left"/>
    </xf>
    <xf numFmtId="165" fontId="9" fillId="0" borderId="0" xfId="1" applyNumberFormat="1" applyFont="1" applyFill="1" applyBorder="1"/>
    <xf numFmtId="0" fontId="14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99263" y="16625"/>
          <a:ext cx="1563312" cy="24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1</xdr:col>
      <xdr:colOff>1502228</xdr:colOff>
      <xdr:row>1</xdr:row>
      <xdr:rowOff>266096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8313"/>
          <a:ext cx="2245178" cy="5435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MAGGIO 2019</a:t>
          </a:r>
        </a:p>
      </xdr:txBody>
    </xdr:sp>
    <xdr:clientData/>
  </xdr:twoCellAnchor>
  <xdr:twoCellAnchor>
    <xdr:from>
      <xdr:col>6</xdr:col>
      <xdr:colOff>8312</xdr:colOff>
      <xdr:row>0</xdr:row>
      <xdr:rowOff>8313</xdr:rowOff>
    </xdr:from>
    <xdr:to>
      <xdr:col>7</xdr:col>
      <xdr:colOff>738107</xdr:colOff>
      <xdr:row>0</xdr:row>
      <xdr:rowOff>266007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370887" y="8313"/>
          <a:ext cx="1482270" cy="257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5" name="Picture 4" descr="logocol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256213" y="16625"/>
          <a:ext cx="1534737" cy="24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88</xdr:row>
      <xdr:rowOff>0</xdr:rowOff>
    </xdr:from>
    <xdr:to>
      <xdr:col>6</xdr:col>
      <xdr:colOff>0</xdr:colOff>
      <xdr:row>88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799263" y="16392525"/>
          <a:ext cx="15633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1</xdr:col>
      <xdr:colOff>0</xdr:colOff>
      <xdr:row>88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16392525"/>
          <a:ext cx="7429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8312</xdr:colOff>
      <xdr:row>88</xdr:row>
      <xdr:rowOff>3958</xdr:rowOff>
    </xdr:from>
    <xdr:to>
      <xdr:col>7</xdr:col>
      <xdr:colOff>738107</xdr:colOff>
      <xdr:row>88</xdr:row>
      <xdr:rowOff>3958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370887" y="16396483"/>
          <a:ext cx="1482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88</xdr:row>
      <xdr:rowOff>0</xdr:rowOff>
    </xdr:from>
    <xdr:to>
      <xdr:col>4</xdr:col>
      <xdr:colOff>0</xdr:colOff>
      <xdr:row>88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256213" y="16392525"/>
          <a:ext cx="15347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0" y="15573375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2256213" y="15573375"/>
          <a:ext cx="15347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13" name="Text Box 14"/>
        <xdr:cNvSpPr txBox="1">
          <a:spLocks noChangeArrowheads="1"/>
        </xdr:cNvSpPr>
      </xdr:nvSpPr>
      <xdr:spPr bwMode="auto">
        <a:xfrm>
          <a:off x="3799263" y="4972050"/>
          <a:ext cx="15633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8312</xdr:colOff>
      <xdr:row>24</xdr:row>
      <xdr:rowOff>0</xdr:rowOff>
    </xdr:from>
    <xdr:to>
      <xdr:col>7</xdr:col>
      <xdr:colOff>738107</xdr:colOff>
      <xdr:row>24</xdr:row>
      <xdr:rowOff>0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5370887" y="4972050"/>
          <a:ext cx="1482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32</xdr:row>
      <xdr:rowOff>0</xdr:rowOff>
    </xdr:from>
    <xdr:to>
      <xdr:col>6</xdr:col>
      <xdr:colOff>0</xdr:colOff>
      <xdr:row>32</xdr:row>
      <xdr:rowOff>0</xdr:rowOff>
    </xdr:to>
    <xdr:sp macro="" textlink="">
      <xdr:nvSpPr>
        <xdr:cNvPr id="15" name="Text Box 16"/>
        <xdr:cNvSpPr txBox="1">
          <a:spLocks noChangeArrowheads="1"/>
        </xdr:cNvSpPr>
      </xdr:nvSpPr>
      <xdr:spPr bwMode="auto">
        <a:xfrm>
          <a:off x="3799263" y="6572250"/>
          <a:ext cx="15633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16" name="Text Box 17"/>
        <xdr:cNvSpPr txBox="1">
          <a:spLocks noChangeArrowheads="1"/>
        </xdr:cNvSpPr>
      </xdr:nvSpPr>
      <xdr:spPr bwMode="auto">
        <a:xfrm>
          <a:off x="0" y="15573375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8312</xdr:colOff>
      <xdr:row>31</xdr:row>
      <xdr:rowOff>201880</xdr:rowOff>
    </xdr:from>
    <xdr:to>
      <xdr:col>7</xdr:col>
      <xdr:colOff>738107</xdr:colOff>
      <xdr:row>31</xdr:row>
      <xdr:rowOff>201880</xdr:rowOff>
    </xdr:to>
    <xdr:sp macro="" textlink="">
      <xdr:nvSpPr>
        <xdr:cNvPr id="17" name="Text Box 18"/>
        <xdr:cNvSpPr txBox="1">
          <a:spLocks noChangeArrowheads="1"/>
        </xdr:cNvSpPr>
      </xdr:nvSpPr>
      <xdr:spPr bwMode="auto">
        <a:xfrm>
          <a:off x="5370887" y="6574105"/>
          <a:ext cx="1482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18" name="Text Box 19"/>
        <xdr:cNvSpPr txBox="1">
          <a:spLocks noChangeArrowheads="1"/>
        </xdr:cNvSpPr>
      </xdr:nvSpPr>
      <xdr:spPr bwMode="auto">
        <a:xfrm>
          <a:off x="2256213" y="15573375"/>
          <a:ext cx="15347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19" name="Text Box 20"/>
        <xdr:cNvSpPr txBox="1">
          <a:spLocks noChangeArrowheads="1"/>
        </xdr:cNvSpPr>
      </xdr:nvSpPr>
      <xdr:spPr bwMode="auto">
        <a:xfrm>
          <a:off x="3799263" y="15573375"/>
          <a:ext cx="15633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0" y="15573375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8312</xdr:colOff>
      <xdr:row>77</xdr:row>
      <xdr:rowOff>0</xdr:rowOff>
    </xdr:from>
    <xdr:to>
      <xdr:col>7</xdr:col>
      <xdr:colOff>738107</xdr:colOff>
      <xdr:row>77</xdr:row>
      <xdr:rowOff>0</xdr:rowOff>
    </xdr:to>
    <xdr:sp macro="" textlink="">
      <xdr:nvSpPr>
        <xdr:cNvPr id="21" name="Text Box 22"/>
        <xdr:cNvSpPr txBox="1">
          <a:spLocks noChangeArrowheads="1"/>
        </xdr:cNvSpPr>
      </xdr:nvSpPr>
      <xdr:spPr bwMode="auto">
        <a:xfrm>
          <a:off x="5370887" y="15573375"/>
          <a:ext cx="1482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22" name="Text Box 23"/>
        <xdr:cNvSpPr txBox="1">
          <a:spLocks noChangeArrowheads="1"/>
        </xdr:cNvSpPr>
      </xdr:nvSpPr>
      <xdr:spPr bwMode="auto">
        <a:xfrm>
          <a:off x="3799263" y="15573375"/>
          <a:ext cx="15633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23" name="Text Box 24"/>
        <xdr:cNvSpPr txBox="1">
          <a:spLocks noChangeArrowheads="1"/>
        </xdr:cNvSpPr>
      </xdr:nvSpPr>
      <xdr:spPr bwMode="auto">
        <a:xfrm>
          <a:off x="3799263" y="15573375"/>
          <a:ext cx="15633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24" name="Text Box 25"/>
        <xdr:cNvSpPr txBox="1">
          <a:spLocks noChangeArrowheads="1"/>
        </xdr:cNvSpPr>
      </xdr:nvSpPr>
      <xdr:spPr bwMode="auto">
        <a:xfrm>
          <a:off x="0" y="15573375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8312</xdr:colOff>
      <xdr:row>77</xdr:row>
      <xdr:rowOff>0</xdr:rowOff>
    </xdr:from>
    <xdr:to>
      <xdr:col>7</xdr:col>
      <xdr:colOff>738107</xdr:colOff>
      <xdr:row>77</xdr:row>
      <xdr:rowOff>0</xdr:rowOff>
    </xdr:to>
    <xdr:sp macro="" textlink="">
      <xdr:nvSpPr>
        <xdr:cNvPr id="25" name="Text Box 26"/>
        <xdr:cNvSpPr txBox="1">
          <a:spLocks noChangeArrowheads="1"/>
        </xdr:cNvSpPr>
      </xdr:nvSpPr>
      <xdr:spPr bwMode="auto">
        <a:xfrm>
          <a:off x="5370887" y="15573375"/>
          <a:ext cx="1482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26" name="Text Box 27"/>
        <xdr:cNvSpPr txBox="1">
          <a:spLocks noChangeArrowheads="1"/>
        </xdr:cNvSpPr>
      </xdr:nvSpPr>
      <xdr:spPr bwMode="auto">
        <a:xfrm>
          <a:off x="3799263" y="15573375"/>
          <a:ext cx="15633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27" name="Text Box 28"/>
        <xdr:cNvSpPr txBox="1">
          <a:spLocks noChangeArrowheads="1"/>
        </xdr:cNvSpPr>
      </xdr:nvSpPr>
      <xdr:spPr bwMode="auto">
        <a:xfrm>
          <a:off x="3799263" y="15573375"/>
          <a:ext cx="15633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28" name="Text Box 29"/>
        <xdr:cNvSpPr txBox="1">
          <a:spLocks noChangeArrowheads="1"/>
        </xdr:cNvSpPr>
      </xdr:nvSpPr>
      <xdr:spPr bwMode="auto">
        <a:xfrm>
          <a:off x="0" y="15573375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8312</xdr:colOff>
      <xdr:row>77</xdr:row>
      <xdr:rowOff>0</xdr:rowOff>
    </xdr:from>
    <xdr:to>
      <xdr:col>7</xdr:col>
      <xdr:colOff>738107</xdr:colOff>
      <xdr:row>77</xdr:row>
      <xdr:rowOff>0</xdr:rowOff>
    </xdr:to>
    <xdr:sp macro="" textlink="">
      <xdr:nvSpPr>
        <xdr:cNvPr id="29" name="Text Box 30"/>
        <xdr:cNvSpPr txBox="1">
          <a:spLocks noChangeArrowheads="1"/>
        </xdr:cNvSpPr>
      </xdr:nvSpPr>
      <xdr:spPr bwMode="auto">
        <a:xfrm>
          <a:off x="5370887" y="15573375"/>
          <a:ext cx="1482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30" name="Text Box 31"/>
        <xdr:cNvSpPr txBox="1">
          <a:spLocks noChangeArrowheads="1"/>
        </xdr:cNvSpPr>
      </xdr:nvSpPr>
      <xdr:spPr bwMode="auto">
        <a:xfrm>
          <a:off x="3799263" y="15573375"/>
          <a:ext cx="15633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31" name="Text Box 32"/>
        <xdr:cNvSpPr txBox="1">
          <a:spLocks noChangeArrowheads="1"/>
        </xdr:cNvSpPr>
      </xdr:nvSpPr>
      <xdr:spPr bwMode="auto">
        <a:xfrm>
          <a:off x="3799263" y="15573375"/>
          <a:ext cx="15633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32" name="Text Box 33"/>
        <xdr:cNvSpPr txBox="1">
          <a:spLocks noChangeArrowheads="1"/>
        </xdr:cNvSpPr>
      </xdr:nvSpPr>
      <xdr:spPr bwMode="auto">
        <a:xfrm>
          <a:off x="0" y="15573375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8312</xdr:colOff>
      <xdr:row>77</xdr:row>
      <xdr:rowOff>0</xdr:rowOff>
    </xdr:from>
    <xdr:to>
      <xdr:col>7</xdr:col>
      <xdr:colOff>738107</xdr:colOff>
      <xdr:row>77</xdr:row>
      <xdr:rowOff>0</xdr:rowOff>
    </xdr:to>
    <xdr:sp macro="" textlink="">
      <xdr:nvSpPr>
        <xdr:cNvPr id="33" name="Text Box 34"/>
        <xdr:cNvSpPr txBox="1">
          <a:spLocks noChangeArrowheads="1"/>
        </xdr:cNvSpPr>
      </xdr:nvSpPr>
      <xdr:spPr bwMode="auto">
        <a:xfrm>
          <a:off x="5370887" y="15573375"/>
          <a:ext cx="1482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34" name="Text Box 35"/>
        <xdr:cNvSpPr txBox="1">
          <a:spLocks noChangeArrowheads="1"/>
        </xdr:cNvSpPr>
      </xdr:nvSpPr>
      <xdr:spPr bwMode="auto">
        <a:xfrm>
          <a:off x="3799263" y="15573375"/>
          <a:ext cx="15633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87</xdr:row>
      <xdr:rowOff>0</xdr:rowOff>
    </xdr:from>
    <xdr:to>
      <xdr:col>6</xdr:col>
      <xdr:colOff>0</xdr:colOff>
      <xdr:row>87</xdr:row>
      <xdr:rowOff>0</xdr:rowOff>
    </xdr:to>
    <xdr:sp macro="" textlink="">
      <xdr:nvSpPr>
        <xdr:cNvPr id="35" name="Text Box 36"/>
        <xdr:cNvSpPr txBox="1">
          <a:spLocks noChangeArrowheads="1"/>
        </xdr:cNvSpPr>
      </xdr:nvSpPr>
      <xdr:spPr bwMode="auto">
        <a:xfrm>
          <a:off x="3799263" y="16173450"/>
          <a:ext cx="15633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8312</xdr:colOff>
      <xdr:row>87</xdr:row>
      <xdr:rowOff>0</xdr:rowOff>
    </xdr:from>
    <xdr:to>
      <xdr:col>7</xdr:col>
      <xdr:colOff>738107</xdr:colOff>
      <xdr:row>87</xdr:row>
      <xdr:rowOff>0</xdr:rowOff>
    </xdr:to>
    <xdr:sp macro="" textlink="">
      <xdr:nvSpPr>
        <xdr:cNvPr id="36" name="Text Box 37"/>
        <xdr:cNvSpPr txBox="1">
          <a:spLocks noChangeArrowheads="1"/>
        </xdr:cNvSpPr>
      </xdr:nvSpPr>
      <xdr:spPr bwMode="auto">
        <a:xfrm>
          <a:off x="5370887" y="16173450"/>
          <a:ext cx="1482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84</xdr:row>
      <xdr:rowOff>9525</xdr:rowOff>
    </xdr:from>
    <xdr:to>
      <xdr:col>3</xdr:col>
      <xdr:colOff>9525</xdr:colOff>
      <xdr:row>87</xdr:row>
      <xdr:rowOff>0</xdr:rowOff>
    </xdr:to>
    <xdr:sp macro="" textlink="">
      <xdr:nvSpPr>
        <xdr:cNvPr id="37" name="Rectangle 38"/>
        <xdr:cNvSpPr>
          <a:spLocks noChangeArrowheads="1"/>
        </xdr:cNvSpPr>
      </xdr:nvSpPr>
      <xdr:spPr bwMode="auto">
        <a:xfrm>
          <a:off x="3048000" y="15582900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38" name="Text Box 39"/>
        <xdr:cNvSpPr txBox="1">
          <a:spLocks noChangeArrowheads="1"/>
        </xdr:cNvSpPr>
      </xdr:nvSpPr>
      <xdr:spPr bwMode="auto">
        <a:xfrm>
          <a:off x="0" y="15573375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39" name="Text Box 40"/>
        <xdr:cNvSpPr txBox="1">
          <a:spLocks noChangeArrowheads="1"/>
        </xdr:cNvSpPr>
      </xdr:nvSpPr>
      <xdr:spPr bwMode="auto">
        <a:xfrm>
          <a:off x="2256213" y="15573375"/>
          <a:ext cx="15347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40" name="Text Box 41"/>
        <xdr:cNvSpPr txBox="1">
          <a:spLocks noChangeArrowheads="1"/>
        </xdr:cNvSpPr>
      </xdr:nvSpPr>
      <xdr:spPr bwMode="auto">
        <a:xfrm>
          <a:off x="0" y="15573375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41" name="Text Box 42"/>
        <xdr:cNvSpPr txBox="1">
          <a:spLocks noChangeArrowheads="1"/>
        </xdr:cNvSpPr>
      </xdr:nvSpPr>
      <xdr:spPr bwMode="auto">
        <a:xfrm>
          <a:off x="2256213" y="15573375"/>
          <a:ext cx="15347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42" name="Text Box 43"/>
        <xdr:cNvSpPr txBox="1">
          <a:spLocks noChangeArrowheads="1"/>
        </xdr:cNvSpPr>
      </xdr:nvSpPr>
      <xdr:spPr bwMode="auto">
        <a:xfrm>
          <a:off x="0" y="15573375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43" name="Text Box 44"/>
        <xdr:cNvSpPr txBox="1">
          <a:spLocks noChangeArrowheads="1"/>
        </xdr:cNvSpPr>
      </xdr:nvSpPr>
      <xdr:spPr bwMode="auto">
        <a:xfrm>
          <a:off x="2256213" y="15573375"/>
          <a:ext cx="15347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44" name="Text Box 45"/>
        <xdr:cNvSpPr txBox="1">
          <a:spLocks noChangeArrowheads="1"/>
        </xdr:cNvSpPr>
      </xdr:nvSpPr>
      <xdr:spPr bwMode="auto">
        <a:xfrm>
          <a:off x="3799263" y="15573375"/>
          <a:ext cx="15633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8312</xdr:colOff>
      <xdr:row>77</xdr:row>
      <xdr:rowOff>0</xdr:rowOff>
    </xdr:from>
    <xdr:to>
      <xdr:col>7</xdr:col>
      <xdr:colOff>738107</xdr:colOff>
      <xdr:row>77</xdr:row>
      <xdr:rowOff>0</xdr:rowOff>
    </xdr:to>
    <xdr:sp macro="" textlink="">
      <xdr:nvSpPr>
        <xdr:cNvPr id="45" name="Text Box 46"/>
        <xdr:cNvSpPr txBox="1">
          <a:spLocks noChangeArrowheads="1"/>
        </xdr:cNvSpPr>
      </xdr:nvSpPr>
      <xdr:spPr bwMode="auto">
        <a:xfrm>
          <a:off x="5370887" y="15573375"/>
          <a:ext cx="1482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46" name="Text Box 47"/>
        <xdr:cNvSpPr txBox="1">
          <a:spLocks noChangeArrowheads="1"/>
        </xdr:cNvSpPr>
      </xdr:nvSpPr>
      <xdr:spPr bwMode="auto">
        <a:xfrm>
          <a:off x="2256213" y="15573375"/>
          <a:ext cx="15347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47" name="Text Box 48"/>
        <xdr:cNvSpPr txBox="1">
          <a:spLocks noChangeArrowheads="1"/>
        </xdr:cNvSpPr>
      </xdr:nvSpPr>
      <xdr:spPr bwMode="auto">
        <a:xfrm>
          <a:off x="3799263" y="15573375"/>
          <a:ext cx="15633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48" name="Text Box 49"/>
        <xdr:cNvSpPr txBox="1">
          <a:spLocks noChangeArrowheads="1"/>
        </xdr:cNvSpPr>
      </xdr:nvSpPr>
      <xdr:spPr bwMode="auto">
        <a:xfrm>
          <a:off x="0" y="15573375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8312</xdr:colOff>
      <xdr:row>77</xdr:row>
      <xdr:rowOff>0</xdr:rowOff>
    </xdr:from>
    <xdr:to>
      <xdr:col>7</xdr:col>
      <xdr:colOff>738107</xdr:colOff>
      <xdr:row>77</xdr:row>
      <xdr:rowOff>0</xdr:rowOff>
    </xdr:to>
    <xdr:sp macro="" textlink="">
      <xdr:nvSpPr>
        <xdr:cNvPr id="49" name="Text Box 50"/>
        <xdr:cNvSpPr txBox="1">
          <a:spLocks noChangeArrowheads="1"/>
        </xdr:cNvSpPr>
      </xdr:nvSpPr>
      <xdr:spPr bwMode="auto">
        <a:xfrm>
          <a:off x="5370887" y="15573375"/>
          <a:ext cx="1482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50" name="Text Box 51"/>
        <xdr:cNvSpPr txBox="1">
          <a:spLocks noChangeArrowheads="1"/>
        </xdr:cNvSpPr>
      </xdr:nvSpPr>
      <xdr:spPr bwMode="auto">
        <a:xfrm>
          <a:off x="2256213" y="15573375"/>
          <a:ext cx="15347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82</xdr:row>
      <xdr:rowOff>0</xdr:rowOff>
    </xdr:from>
    <xdr:to>
      <xdr:col>6</xdr:col>
      <xdr:colOff>0</xdr:colOff>
      <xdr:row>82</xdr:row>
      <xdr:rowOff>0</xdr:rowOff>
    </xdr:to>
    <xdr:sp macro="" textlink="">
      <xdr:nvSpPr>
        <xdr:cNvPr id="51" name="Text Box 52"/>
        <xdr:cNvSpPr txBox="1">
          <a:spLocks noChangeArrowheads="1"/>
        </xdr:cNvSpPr>
      </xdr:nvSpPr>
      <xdr:spPr bwMode="auto">
        <a:xfrm>
          <a:off x="3799263" y="15573375"/>
          <a:ext cx="156331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52" name="Text Box 53"/>
        <xdr:cNvSpPr txBox="1">
          <a:spLocks noChangeArrowheads="1"/>
        </xdr:cNvSpPr>
      </xdr:nvSpPr>
      <xdr:spPr bwMode="auto">
        <a:xfrm>
          <a:off x="0" y="15573375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8312</xdr:colOff>
      <xdr:row>77</xdr:row>
      <xdr:rowOff>0</xdr:rowOff>
    </xdr:from>
    <xdr:to>
      <xdr:col>7</xdr:col>
      <xdr:colOff>738107</xdr:colOff>
      <xdr:row>77</xdr:row>
      <xdr:rowOff>0</xdr:rowOff>
    </xdr:to>
    <xdr:sp macro="" textlink="">
      <xdr:nvSpPr>
        <xdr:cNvPr id="53" name="Text Box 54"/>
        <xdr:cNvSpPr txBox="1">
          <a:spLocks noChangeArrowheads="1"/>
        </xdr:cNvSpPr>
      </xdr:nvSpPr>
      <xdr:spPr bwMode="auto">
        <a:xfrm>
          <a:off x="5370887" y="15573375"/>
          <a:ext cx="1482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82</xdr:row>
      <xdr:rowOff>0</xdr:rowOff>
    </xdr:from>
    <xdr:to>
      <xdr:col>4</xdr:col>
      <xdr:colOff>0</xdr:colOff>
      <xdr:row>82</xdr:row>
      <xdr:rowOff>0</xdr:rowOff>
    </xdr:to>
    <xdr:sp macro="" textlink="">
      <xdr:nvSpPr>
        <xdr:cNvPr id="54" name="Text Box 55"/>
        <xdr:cNvSpPr txBox="1">
          <a:spLocks noChangeArrowheads="1"/>
        </xdr:cNvSpPr>
      </xdr:nvSpPr>
      <xdr:spPr bwMode="auto">
        <a:xfrm>
          <a:off x="2256213" y="15573375"/>
          <a:ext cx="15347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4"/>
  <sheetViews>
    <sheetView tabSelected="1" zoomScale="140" zoomScaleNormal="140" workbookViewId="0">
      <pane xSplit="8" ySplit="2" topLeftCell="I77" activePane="bottomRight" state="frozen"/>
      <selection pane="topRight" activeCell="H1" sqref="H1"/>
      <selection pane="bottomLeft" activeCell="A3" sqref="A3"/>
      <selection pane="bottomRight" activeCell="F90" sqref="F90"/>
    </sheetView>
  </sheetViews>
  <sheetFormatPr defaultRowHeight="12.75" x14ac:dyDescent="0.2"/>
  <cols>
    <col min="1" max="1" width="11.140625" customWidth="1"/>
    <col min="2" max="2" width="22.5703125" customWidth="1"/>
    <col min="3" max="3" width="12" customWidth="1"/>
    <col min="4" max="4" width="11.140625" style="16" customWidth="1"/>
    <col min="5" max="5" width="10.85546875" customWidth="1"/>
    <col min="6" max="6" width="12.7109375" customWidth="1"/>
    <col min="7" max="8" width="11.28515625" customWidth="1"/>
    <col min="9" max="9" width="10.42578125" bestFit="1" customWidth="1"/>
  </cols>
  <sheetData>
    <row r="1" spans="1:9" ht="22.7" customHeight="1" x14ac:dyDescent="0.2">
      <c r="A1" s="1"/>
      <c r="B1" s="1"/>
      <c r="C1" s="2"/>
      <c r="D1" s="3"/>
      <c r="E1" s="4"/>
      <c r="F1" s="3"/>
      <c r="G1" s="4"/>
      <c r="H1" s="5"/>
      <c r="I1" s="6"/>
    </row>
    <row r="2" spans="1:9" ht="22.7" customHeight="1" x14ac:dyDescent="0.2">
      <c r="A2" s="7"/>
      <c r="B2" s="7"/>
      <c r="C2" s="8" t="s">
        <v>0</v>
      </c>
      <c r="D2" s="9" t="s">
        <v>1</v>
      </c>
      <c r="E2" s="10" t="s">
        <v>0</v>
      </c>
      <c r="F2" s="8" t="s">
        <v>1</v>
      </c>
      <c r="G2" s="11" t="s">
        <v>2</v>
      </c>
      <c r="H2" s="8" t="s">
        <v>3</v>
      </c>
      <c r="I2" s="12"/>
    </row>
    <row r="3" spans="1:9" ht="16.149999999999999" customHeight="1" x14ac:dyDescent="0.2">
      <c r="A3" s="13" t="s">
        <v>4</v>
      </c>
      <c r="B3" s="14">
        <v>82</v>
      </c>
      <c r="C3" s="15">
        <v>37.299999999999997</v>
      </c>
      <c r="E3" s="17"/>
      <c r="F3" s="18"/>
      <c r="G3" s="19"/>
      <c r="H3" s="20"/>
    </row>
    <row r="4" spans="1:9" ht="16.149999999999999" customHeight="1" x14ac:dyDescent="0.2">
      <c r="A4" s="13" t="s">
        <v>4</v>
      </c>
      <c r="B4" s="14">
        <v>78</v>
      </c>
      <c r="C4" s="15">
        <v>16.899999999999999</v>
      </c>
      <c r="E4" s="17"/>
      <c r="F4" s="18"/>
      <c r="G4" s="21"/>
      <c r="H4" s="20"/>
    </row>
    <row r="5" spans="1:9" ht="16.149999999999999" customHeight="1" x14ac:dyDescent="0.2">
      <c r="A5" s="13" t="s">
        <v>4</v>
      </c>
      <c r="B5" s="14">
        <v>83</v>
      </c>
      <c r="C5" s="15">
        <v>27.5</v>
      </c>
      <c r="E5" s="17"/>
      <c r="F5" s="18"/>
      <c r="G5" s="19"/>
      <c r="H5" s="22"/>
    </row>
    <row r="6" spans="1:9" ht="16.149999999999999" customHeight="1" x14ac:dyDescent="0.2">
      <c r="A6" s="13" t="s">
        <v>4</v>
      </c>
      <c r="B6" s="14">
        <v>74</v>
      </c>
      <c r="C6" s="15">
        <v>11.8</v>
      </c>
      <c r="E6" s="17"/>
      <c r="F6" s="18"/>
      <c r="G6" s="19"/>
      <c r="H6" s="20"/>
    </row>
    <row r="7" spans="1:9" ht="16.149999999999999" customHeight="1" x14ac:dyDescent="0.2">
      <c r="A7" s="13" t="s">
        <v>4</v>
      </c>
      <c r="B7" s="14">
        <v>91</v>
      </c>
      <c r="C7" s="17"/>
      <c r="E7" s="15">
        <v>51.2</v>
      </c>
      <c r="F7" s="23"/>
      <c r="G7" s="19"/>
      <c r="H7" s="20"/>
    </row>
    <row r="8" spans="1:9" ht="16.149999999999999" customHeight="1" x14ac:dyDescent="0.2">
      <c r="A8" s="13" t="s">
        <v>4</v>
      </c>
      <c r="B8" s="14">
        <v>97</v>
      </c>
      <c r="C8" s="17"/>
      <c r="E8" s="15">
        <v>43.52</v>
      </c>
      <c r="F8" s="23"/>
      <c r="G8" s="19"/>
      <c r="H8" s="20"/>
    </row>
    <row r="9" spans="1:9" ht="16.149999999999999" customHeight="1" x14ac:dyDescent="0.2">
      <c r="A9" s="13" t="s">
        <v>4</v>
      </c>
      <c r="B9" s="14">
        <v>98</v>
      </c>
      <c r="C9" s="17"/>
      <c r="E9" s="15">
        <v>28.8</v>
      </c>
      <c r="F9" s="21"/>
      <c r="G9" s="19"/>
      <c r="H9" s="20"/>
    </row>
    <row r="10" spans="1:9" ht="16.149999999999999" customHeight="1" x14ac:dyDescent="0.2">
      <c r="A10" s="13" t="s">
        <v>4</v>
      </c>
      <c r="B10" s="14"/>
      <c r="C10" s="15">
        <v>103.6</v>
      </c>
      <c r="E10" s="17"/>
      <c r="F10" s="24"/>
      <c r="G10" s="19"/>
      <c r="H10" s="21"/>
    </row>
    <row r="11" spans="1:9" ht="16.149999999999999" customHeight="1" x14ac:dyDescent="0.2">
      <c r="A11" s="13" t="s">
        <v>4</v>
      </c>
      <c r="B11" s="14">
        <v>100</v>
      </c>
      <c r="C11" s="17"/>
      <c r="E11" s="15">
        <v>179.2</v>
      </c>
      <c r="F11" s="24"/>
      <c r="G11" s="19"/>
      <c r="H11" s="21"/>
    </row>
    <row r="12" spans="1:9" ht="16.149999999999999" customHeight="1" x14ac:dyDescent="0.2">
      <c r="A12" s="13" t="s">
        <v>4</v>
      </c>
      <c r="B12" s="14">
        <v>101</v>
      </c>
      <c r="C12" s="17"/>
      <c r="E12" s="15">
        <v>62.4</v>
      </c>
      <c r="F12" s="24"/>
      <c r="G12" s="21"/>
      <c r="H12" s="21"/>
    </row>
    <row r="13" spans="1:9" ht="16.149999999999999" customHeight="1" x14ac:dyDescent="0.2">
      <c r="A13" s="13" t="s">
        <v>4</v>
      </c>
      <c r="B13" s="14">
        <v>102</v>
      </c>
      <c r="C13" s="17"/>
      <c r="E13" s="15">
        <v>31.2</v>
      </c>
      <c r="F13" s="19"/>
      <c r="G13" s="21"/>
      <c r="H13" s="21"/>
    </row>
    <row r="14" spans="1:9" ht="16.149999999999999" customHeight="1" x14ac:dyDescent="0.2">
      <c r="A14" s="13" t="s">
        <v>4</v>
      </c>
      <c r="B14" s="14"/>
      <c r="C14" s="15">
        <v>280</v>
      </c>
      <c r="E14" s="17"/>
      <c r="F14" s="21"/>
      <c r="G14" s="21"/>
      <c r="H14" s="22"/>
    </row>
    <row r="15" spans="1:9" ht="16.149999999999999" customHeight="1" x14ac:dyDescent="0.2">
      <c r="A15" s="13" t="s">
        <v>4</v>
      </c>
      <c r="B15" s="14"/>
      <c r="C15" s="15">
        <v>129.9</v>
      </c>
      <c r="E15" s="17"/>
      <c r="F15" s="21"/>
      <c r="G15" s="21"/>
      <c r="H15" s="25"/>
    </row>
    <row r="16" spans="1:9" ht="16.149999999999999" customHeight="1" x14ac:dyDescent="0.2">
      <c r="A16" s="13" t="s">
        <v>4</v>
      </c>
      <c r="B16" s="14">
        <v>103</v>
      </c>
      <c r="C16" s="17"/>
      <c r="E16" s="15">
        <v>52</v>
      </c>
      <c r="F16" s="24"/>
      <c r="G16" s="19"/>
      <c r="H16" s="21"/>
    </row>
    <row r="17" spans="1:9" ht="16.149999999999999" customHeight="1" x14ac:dyDescent="0.2">
      <c r="A17" s="13" t="s">
        <v>4</v>
      </c>
      <c r="B17" s="14">
        <v>104</v>
      </c>
      <c r="C17" s="17"/>
      <c r="E17" s="17"/>
      <c r="F17" s="24"/>
      <c r="G17" s="15">
        <v>231</v>
      </c>
      <c r="H17" s="26"/>
    </row>
    <row r="18" spans="1:9" ht="16.149999999999999" customHeight="1" x14ac:dyDescent="0.2">
      <c r="A18" s="13" t="s">
        <v>5</v>
      </c>
      <c r="B18" s="17" t="s">
        <v>6</v>
      </c>
      <c r="C18" s="17"/>
      <c r="E18" s="17"/>
      <c r="F18" s="24"/>
      <c r="G18" s="27">
        <v>3500</v>
      </c>
      <c r="H18" s="26"/>
    </row>
    <row r="19" spans="1:9" ht="16.149999999999999" customHeight="1" x14ac:dyDescent="0.2">
      <c r="A19" s="13" t="s">
        <v>5</v>
      </c>
      <c r="B19" s="17" t="s">
        <v>7</v>
      </c>
      <c r="C19" s="17"/>
      <c r="E19" s="27">
        <v>126</v>
      </c>
      <c r="F19" s="28"/>
      <c r="G19" s="21"/>
      <c r="H19" s="29"/>
    </row>
    <row r="20" spans="1:9" ht="16.149999999999999" customHeight="1" x14ac:dyDescent="0.2">
      <c r="A20" s="13" t="s">
        <v>5</v>
      </c>
      <c r="B20" s="17" t="s">
        <v>8</v>
      </c>
      <c r="C20" s="17"/>
      <c r="E20" s="17"/>
      <c r="F20" s="21"/>
      <c r="G20" s="27">
        <v>56.75</v>
      </c>
      <c r="H20" s="30"/>
    </row>
    <row r="21" spans="1:9" ht="16.149999999999999" customHeight="1" x14ac:dyDescent="0.2">
      <c r="A21" s="13" t="s">
        <v>5</v>
      </c>
      <c r="B21" s="17" t="s">
        <v>9</v>
      </c>
      <c r="C21" s="17"/>
      <c r="E21" s="17"/>
      <c r="F21" s="21"/>
      <c r="G21" s="27">
        <v>820.8</v>
      </c>
      <c r="H21" s="26"/>
    </row>
    <row r="22" spans="1:9" ht="16.149999999999999" customHeight="1" x14ac:dyDescent="0.2">
      <c r="A22" s="13" t="s">
        <v>5</v>
      </c>
      <c r="B22" s="31" t="s">
        <v>10</v>
      </c>
      <c r="C22" s="31"/>
      <c r="E22" s="17"/>
      <c r="F22" s="24"/>
      <c r="G22" s="27">
        <v>15667.75</v>
      </c>
      <c r="H22" s="21"/>
    </row>
    <row r="23" spans="1:9" ht="16.149999999999999" customHeight="1" x14ac:dyDescent="0.2">
      <c r="A23" s="13" t="s">
        <v>5</v>
      </c>
      <c r="B23" s="17" t="s">
        <v>11</v>
      </c>
      <c r="C23" s="17"/>
      <c r="E23" s="17"/>
      <c r="F23" s="24"/>
      <c r="G23" s="27">
        <v>506.4</v>
      </c>
      <c r="H23" s="21"/>
    </row>
    <row r="24" spans="1:9" ht="16.149999999999999" customHeight="1" x14ac:dyDescent="0.2">
      <c r="A24" s="32" t="s">
        <v>12</v>
      </c>
      <c r="B24" s="33">
        <v>240</v>
      </c>
      <c r="C24" s="33"/>
      <c r="E24" s="33"/>
      <c r="F24" s="17"/>
      <c r="G24" s="34"/>
      <c r="H24" s="35">
        <v>148.1</v>
      </c>
      <c r="I24" s="29" t="s">
        <v>13</v>
      </c>
    </row>
    <row r="25" spans="1:9" ht="16.149999999999999" customHeight="1" x14ac:dyDescent="0.2">
      <c r="A25" s="13" t="s">
        <v>12</v>
      </c>
      <c r="B25" s="17">
        <v>241</v>
      </c>
      <c r="C25" s="17"/>
      <c r="D25" s="27">
        <v>1018.91</v>
      </c>
      <c r="E25" s="17"/>
      <c r="F25" s="17"/>
      <c r="G25" s="36"/>
      <c r="H25" s="21"/>
      <c r="I25" s="29" t="s">
        <v>14</v>
      </c>
    </row>
    <row r="26" spans="1:9" ht="16.149999999999999" customHeight="1" x14ac:dyDescent="0.2">
      <c r="A26" s="32" t="s">
        <v>12</v>
      </c>
      <c r="B26" s="33">
        <v>245</v>
      </c>
      <c r="C26" s="33"/>
      <c r="E26" s="33"/>
      <c r="F26" s="17"/>
      <c r="G26" s="36"/>
      <c r="H26" s="35">
        <v>223.2</v>
      </c>
      <c r="I26" s="29" t="s">
        <v>13</v>
      </c>
    </row>
    <row r="27" spans="1:9" ht="16.149999999999999" customHeight="1" x14ac:dyDescent="0.2">
      <c r="A27" s="32" t="s">
        <v>15</v>
      </c>
      <c r="B27" s="33">
        <v>251</v>
      </c>
      <c r="C27" s="33"/>
      <c r="D27" s="35">
        <v>47.34</v>
      </c>
      <c r="E27" s="33"/>
      <c r="F27" s="17"/>
      <c r="G27" s="21"/>
      <c r="H27" s="21"/>
      <c r="I27" s="29" t="s">
        <v>16</v>
      </c>
    </row>
    <row r="28" spans="1:9" ht="16.149999999999999" customHeight="1" x14ac:dyDescent="0.2">
      <c r="A28" s="32" t="s">
        <v>15</v>
      </c>
      <c r="B28" s="33">
        <v>253</v>
      </c>
      <c r="C28" s="33"/>
      <c r="D28" s="35">
        <v>53.42</v>
      </c>
      <c r="E28" s="17"/>
      <c r="F28" s="17"/>
      <c r="G28" s="37"/>
      <c r="H28" s="26"/>
      <c r="I28" s="29" t="s">
        <v>16</v>
      </c>
    </row>
    <row r="29" spans="1:9" ht="16.149999999999999" customHeight="1" x14ac:dyDescent="0.2">
      <c r="A29" s="32" t="s">
        <v>15</v>
      </c>
      <c r="B29" s="33">
        <v>254</v>
      </c>
      <c r="C29" s="33"/>
      <c r="D29" s="35">
        <v>60.58</v>
      </c>
      <c r="E29" s="33"/>
      <c r="F29" s="33"/>
      <c r="H29" s="26"/>
      <c r="I29" s="29" t="s">
        <v>17</v>
      </c>
    </row>
    <row r="30" spans="1:9" ht="16.149999999999999" customHeight="1" x14ac:dyDescent="0.2">
      <c r="A30" s="32" t="s">
        <v>15</v>
      </c>
      <c r="B30" s="33">
        <v>253</v>
      </c>
      <c r="C30" s="33"/>
      <c r="D30" s="35">
        <v>335.7</v>
      </c>
      <c r="E30" s="17"/>
      <c r="F30" s="17"/>
      <c r="G30" s="38"/>
      <c r="H30" s="21"/>
      <c r="I30" s="29" t="s">
        <v>14</v>
      </c>
    </row>
    <row r="31" spans="1:9" ht="16.149999999999999" customHeight="1" x14ac:dyDescent="0.2">
      <c r="A31" s="32" t="s">
        <v>12</v>
      </c>
      <c r="B31" s="33">
        <v>257</v>
      </c>
      <c r="C31" s="33"/>
      <c r="D31" s="35">
        <v>370.24</v>
      </c>
      <c r="E31" s="33"/>
      <c r="F31" s="17"/>
      <c r="G31" s="39"/>
      <c r="H31" s="21"/>
      <c r="I31" s="29" t="s">
        <v>14</v>
      </c>
    </row>
    <row r="32" spans="1:9" ht="16.149999999999999" customHeight="1" x14ac:dyDescent="0.2">
      <c r="A32" s="32" t="s">
        <v>12</v>
      </c>
      <c r="B32" s="33">
        <v>258</v>
      </c>
      <c r="C32" s="33"/>
      <c r="E32" s="33"/>
      <c r="F32" s="35">
        <v>79.3</v>
      </c>
      <c r="G32" s="39"/>
      <c r="H32" s="21"/>
      <c r="I32" s="29" t="s">
        <v>18</v>
      </c>
    </row>
    <row r="33" spans="1:9" ht="16.149999999999999" customHeight="1" x14ac:dyDescent="0.2">
      <c r="A33" s="13" t="s">
        <v>12</v>
      </c>
      <c r="B33" s="17">
        <v>260</v>
      </c>
      <c r="C33" s="17"/>
      <c r="E33" s="33"/>
      <c r="F33" s="17"/>
      <c r="G33" s="40"/>
      <c r="H33" s="27">
        <v>265.72000000000003</v>
      </c>
      <c r="I33" s="29" t="s">
        <v>14</v>
      </c>
    </row>
    <row r="34" spans="1:9" ht="16.149999999999999" customHeight="1" x14ac:dyDescent="0.2">
      <c r="A34" s="13" t="s">
        <v>12</v>
      </c>
      <c r="B34" s="17">
        <v>263</v>
      </c>
      <c r="C34" s="17"/>
      <c r="E34" s="33"/>
      <c r="F34" s="17"/>
      <c r="G34" s="40"/>
      <c r="H34" s="27">
        <v>158.6</v>
      </c>
      <c r="I34" s="29" t="s">
        <v>19</v>
      </c>
    </row>
    <row r="35" spans="1:9" ht="16.149999999999999" customHeight="1" x14ac:dyDescent="0.2">
      <c r="A35" s="13" t="s">
        <v>12</v>
      </c>
      <c r="B35" s="17">
        <v>267</v>
      </c>
      <c r="C35" s="17"/>
      <c r="E35" s="17"/>
      <c r="F35" s="17"/>
      <c r="G35" s="40"/>
      <c r="H35" s="27">
        <v>270.23</v>
      </c>
      <c r="I35" s="29" t="s">
        <v>14</v>
      </c>
    </row>
    <row r="36" spans="1:9" ht="16.149999999999999" customHeight="1" x14ac:dyDescent="0.2">
      <c r="A36" s="32" t="s">
        <v>12</v>
      </c>
      <c r="B36" s="33">
        <v>268</v>
      </c>
      <c r="C36" s="33"/>
      <c r="E36" s="33"/>
      <c r="F36" s="35">
        <v>76.25</v>
      </c>
      <c r="G36" s="40"/>
      <c r="H36" s="26"/>
      <c r="I36" s="29" t="s">
        <v>14</v>
      </c>
    </row>
    <row r="37" spans="1:9" ht="16.149999999999999" customHeight="1" x14ac:dyDescent="0.2">
      <c r="A37" s="32" t="s">
        <v>20</v>
      </c>
      <c r="B37" s="33">
        <v>269</v>
      </c>
      <c r="C37" s="33"/>
      <c r="D37" s="35">
        <v>208.93</v>
      </c>
      <c r="E37" s="33"/>
      <c r="F37" s="17"/>
      <c r="G37" s="41"/>
      <c r="H37" s="42"/>
      <c r="I37" s="29" t="s">
        <v>14</v>
      </c>
    </row>
    <row r="38" spans="1:9" ht="16.149999999999999" customHeight="1" x14ac:dyDescent="0.2">
      <c r="A38" s="32" t="s">
        <v>20</v>
      </c>
      <c r="B38" s="33">
        <v>271</v>
      </c>
      <c r="C38" s="33"/>
      <c r="E38" s="33"/>
      <c r="F38" s="35">
        <v>74.44</v>
      </c>
      <c r="G38" s="41"/>
      <c r="H38" s="26"/>
      <c r="I38" s="29" t="s">
        <v>14</v>
      </c>
    </row>
    <row r="39" spans="1:9" ht="16.149999999999999" customHeight="1" x14ac:dyDescent="0.2">
      <c r="A39" s="32" t="s">
        <v>12</v>
      </c>
      <c r="B39" s="33">
        <v>272</v>
      </c>
      <c r="C39" s="33"/>
      <c r="D39" s="35">
        <v>796.33</v>
      </c>
      <c r="E39" s="33"/>
      <c r="F39" s="17"/>
      <c r="G39" s="41"/>
      <c r="H39" s="26"/>
      <c r="I39" s="29" t="s">
        <v>14</v>
      </c>
    </row>
    <row r="40" spans="1:9" ht="16.149999999999999" customHeight="1" x14ac:dyDescent="0.2">
      <c r="A40" s="32" t="s">
        <v>12</v>
      </c>
      <c r="B40" s="33">
        <v>274</v>
      </c>
      <c r="C40" s="33"/>
      <c r="E40" s="33"/>
      <c r="F40" s="17"/>
      <c r="G40" s="41"/>
      <c r="H40" s="35">
        <v>379.6</v>
      </c>
      <c r="I40" s="29" t="s">
        <v>14</v>
      </c>
    </row>
    <row r="41" spans="1:9" ht="16.149999999999999" customHeight="1" x14ac:dyDescent="0.2">
      <c r="A41" s="13" t="s">
        <v>20</v>
      </c>
      <c r="B41" s="43">
        <v>277</v>
      </c>
      <c r="C41" s="17"/>
      <c r="E41" s="17"/>
      <c r="F41" s="27">
        <v>58.24</v>
      </c>
      <c r="G41" s="41"/>
      <c r="H41" s="21"/>
      <c r="I41" s="29" t="s">
        <v>14</v>
      </c>
    </row>
    <row r="42" spans="1:9" ht="16.149999999999999" customHeight="1" x14ac:dyDescent="0.2">
      <c r="A42" s="32" t="s">
        <v>20</v>
      </c>
      <c r="B42" s="33">
        <v>278</v>
      </c>
      <c r="C42" s="33"/>
      <c r="E42" s="33"/>
      <c r="F42" s="35">
        <v>18.91</v>
      </c>
      <c r="G42" s="41"/>
      <c r="H42" s="26"/>
      <c r="I42" s="29" t="s">
        <v>14</v>
      </c>
    </row>
    <row r="43" spans="1:9" ht="16.149999999999999" customHeight="1" x14ac:dyDescent="0.2">
      <c r="A43" s="32" t="s">
        <v>20</v>
      </c>
      <c r="B43" s="33">
        <v>279</v>
      </c>
      <c r="C43" s="33"/>
      <c r="E43" s="33"/>
      <c r="F43" s="17"/>
      <c r="G43" s="41"/>
      <c r="H43" s="35">
        <v>36.18</v>
      </c>
      <c r="I43" s="29" t="s">
        <v>17</v>
      </c>
    </row>
    <row r="44" spans="1:9" ht="16.149999999999999" customHeight="1" x14ac:dyDescent="0.2">
      <c r="A44" s="13" t="s">
        <v>12</v>
      </c>
      <c r="B44" s="43">
        <v>280</v>
      </c>
      <c r="C44" s="17"/>
      <c r="E44" s="17"/>
      <c r="F44" s="17"/>
      <c r="G44" s="41"/>
      <c r="H44" s="27">
        <v>395.94</v>
      </c>
      <c r="I44" s="29" t="s">
        <v>14</v>
      </c>
    </row>
    <row r="45" spans="1:9" ht="16.149999999999999" customHeight="1" x14ac:dyDescent="0.2">
      <c r="A45" s="13" t="s">
        <v>12</v>
      </c>
      <c r="B45" s="43">
        <v>229</v>
      </c>
      <c r="C45" s="17"/>
      <c r="D45" s="27">
        <v>52.99</v>
      </c>
      <c r="E45" s="17"/>
      <c r="F45" s="17"/>
      <c r="G45" s="41"/>
      <c r="H45" s="26"/>
      <c r="I45" s="29" t="s">
        <v>21</v>
      </c>
    </row>
    <row r="46" spans="1:9" ht="16.149999999999999" customHeight="1" x14ac:dyDescent="0.2">
      <c r="A46" s="13" t="s">
        <v>12</v>
      </c>
      <c r="B46" s="43">
        <v>224</v>
      </c>
      <c r="C46" s="17"/>
      <c r="D46" s="27">
        <v>56.03</v>
      </c>
      <c r="E46" s="17"/>
      <c r="F46" s="17"/>
      <c r="G46" s="41"/>
      <c r="H46" s="26"/>
      <c r="I46" s="29" t="s">
        <v>14</v>
      </c>
    </row>
    <row r="47" spans="1:9" ht="16.149999999999999" customHeight="1" x14ac:dyDescent="0.2">
      <c r="A47" s="13" t="s">
        <v>12</v>
      </c>
      <c r="B47" s="43">
        <v>187</v>
      </c>
      <c r="C47" s="17"/>
      <c r="D47" s="27">
        <v>91.24</v>
      </c>
      <c r="E47" s="44"/>
      <c r="F47" s="17"/>
      <c r="G47" s="41"/>
      <c r="H47" s="26"/>
      <c r="I47" s="29" t="s">
        <v>22</v>
      </c>
    </row>
    <row r="48" spans="1:9" ht="16.149999999999999" customHeight="1" x14ac:dyDescent="0.2">
      <c r="A48" s="13" t="s">
        <v>12</v>
      </c>
      <c r="B48" s="43">
        <v>114</v>
      </c>
      <c r="C48" s="17"/>
      <c r="D48" s="27">
        <v>612.71</v>
      </c>
      <c r="E48" s="33"/>
      <c r="F48" s="17"/>
      <c r="G48" s="41"/>
      <c r="H48" s="26"/>
      <c r="I48" s="29" t="s">
        <v>14</v>
      </c>
    </row>
    <row r="49" spans="1:9" ht="16.149999999999999" customHeight="1" x14ac:dyDescent="0.2">
      <c r="A49" s="13" t="s">
        <v>12</v>
      </c>
      <c r="B49" s="31" t="s">
        <v>23</v>
      </c>
      <c r="C49" s="31"/>
      <c r="D49" s="27">
        <v>756.41</v>
      </c>
      <c r="E49" s="17"/>
      <c r="F49" s="17"/>
      <c r="G49" s="41"/>
      <c r="H49" s="26"/>
      <c r="I49" s="29" t="s">
        <v>14</v>
      </c>
    </row>
    <row r="50" spans="1:9" ht="16.149999999999999" customHeight="1" x14ac:dyDescent="0.2">
      <c r="A50" s="13" t="s">
        <v>12</v>
      </c>
      <c r="B50" s="17">
        <v>79</v>
      </c>
      <c r="C50" s="17"/>
      <c r="D50" s="27">
        <v>250.17</v>
      </c>
      <c r="E50" s="33"/>
      <c r="F50" s="17"/>
      <c r="G50" s="41"/>
      <c r="H50" s="26"/>
      <c r="I50" s="29" t="s">
        <v>17</v>
      </c>
    </row>
    <row r="51" spans="1:9" ht="16.149999999999999" customHeight="1" x14ac:dyDescent="0.2">
      <c r="A51" s="13" t="s">
        <v>12</v>
      </c>
      <c r="B51" s="17" t="s">
        <v>24</v>
      </c>
      <c r="C51" s="17"/>
      <c r="E51" s="17"/>
      <c r="F51" s="17"/>
      <c r="G51" s="41"/>
      <c r="H51" s="27">
        <v>19.059999999999999</v>
      </c>
      <c r="I51" s="29"/>
    </row>
    <row r="52" spans="1:9" ht="16.149999999999999" customHeight="1" x14ac:dyDescent="0.2">
      <c r="A52" s="13" t="s">
        <v>12</v>
      </c>
      <c r="B52" s="43">
        <v>193</v>
      </c>
      <c r="C52" s="17"/>
      <c r="D52" s="27">
        <v>590.77</v>
      </c>
      <c r="E52" s="33"/>
      <c r="F52" s="17"/>
      <c r="G52" s="41"/>
      <c r="H52" s="26"/>
      <c r="I52" s="29"/>
    </row>
    <row r="53" spans="1:9" ht="16.149999999999999" customHeight="1" x14ac:dyDescent="0.2">
      <c r="A53" s="13" t="s">
        <v>12</v>
      </c>
      <c r="B53" s="43">
        <v>216</v>
      </c>
      <c r="C53" s="17"/>
      <c r="D53" s="27">
        <v>46.92</v>
      </c>
      <c r="E53" s="17"/>
      <c r="F53" s="17"/>
      <c r="G53" s="41"/>
      <c r="H53" s="26"/>
      <c r="I53" s="29"/>
    </row>
    <row r="54" spans="1:9" ht="16.149999999999999" customHeight="1" x14ac:dyDescent="0.2">
      <c r="A54" s="13" t="s">
        <v>12</v>
      </c>
      <c r="B54" s="43"/>
      <c r="C54" s="17"/>
      <c r="D54" s="27">
        <v>57.19</v>
      </c>
      <c r="E54" s="17"/>
      <c r="F54" s="17"/>
      <c r="G54" s="41"/>
      <c r="H54" s="26"/>
      <c r="I54" s="29"/>
    </row>
    <row r="55" spans="1:9" ht="16.149999999999999" customHeight="1" x14ac:dyDescent="0.2">
      <c r="A55" s="13" t="s">
        <v>12</v>
      </c>
      <c r="B55" s="17">
        <v>196</v>
      </c>
      <c r="C55" s="17"/>
      <c r="E55" s="33"/>
      <c r="F55" s="17"/>
      <c r="G55" s="41"/>
      <c r="H55" s="27">
        <v>864.57</v>
      </c>
      <c r="I55" s="29"/>
    </row>
    <row r="56" spans="1:9" ht="16.149999999999999" customHeight="1" x14ac:dyDescent="0.2">
      <c r="A56" s="13" t="s">
        <v>12</v>
      </c>
      <c r="B56" s="17">
        <v>221</v>
      </c>
      <c r="C56" s="17"/>
      <c r="E56" s="33"/>
      <c r="F56" s="17"/>
      <c r="G56" s="41"/>
      <c r="H56" s="27">
        <v>2806</v>
      </c>
      <c r="I56" s="29"/>
    </row>
    <row r="57" spans="1:9" ht="16.149999999999999" customHeight="1" x14ac:dyDescent="0.2">
      <c r="A57" s="13" t="s">
        <v>12</v>
      </c>
      <c r="B57" s="17"/>
      <c r="C57" s="17"/>
      <c r="E57" s="33"/>
      <c r="F57" s="17"/>
      <c r="G57" s="41"/>
      <c r="H57" s="27">
        <v>1222.29</v>
      </c>
      <c r="I57" s="29"/>
    </row>
    <row r="58" spans="1:9" ht="16.149999999999999" customHeight="1" x14ac:dyDescent="0.2">
      <c r="A58" s="13" t="s">
        <v>12</v>
      </c>
      <c r="B58" s="17"/>
      <c r="C58" s="17"/>
      <c r="E58" s="33"/>
      <c r="F58" s="17"/>
      <c r="G58" s="41"/>
      <c r="H58" s="27">
        <v>83.62</v>
      </c>
      <c r="I58" s="29"/>
    </row>
    <row r="59" spans="1:9" ht="16.149999999999999" customHeight="1" x14ac:dyDescent="0.2">
      <c r="A59" s="13" t="s">
        <v>12</v>
      </c>
      <c r="B59" s="17"/>
      <c r="C59" s="17"/>
      <c r="E59" s="17"/>
      <c r="F59" s="17"/>
      <c r="G59" s="41"/>
      <c r="H59" s="27">
        <v>915</v>
      </c>
      <c r="I59" s="29"/>
    </row>
    <row r="60" spans="1:9" ht="16.149999999999999" customHeight="1" x14ac:dyDescent="0.2">
      <c r="A60" s="13" t="s">
        <v>25</v>
      </c>
      <c r="B60" s="17"/>
      <c r="C60" s="17"/>
      <c r="E60" s="33"/>
      <c r="F60" s="17"/>
      <c r="G60" s="41"/>
      <c r="H60" s="27">
        <v>86.4</v>
      </c>
    </row>
    <row r="61" spans="1:9" ht="16.149999999999999" customHeight="1" x14ac:dyDescent="0.2">
      <c r="A61" s="13" t="s">
        <v>12</v>
      </c>
      <c r="B61" s="31" t="s">
        <v>26</v>
      </c>
      <c r="C61" s="31"/>
      <c r="E61" s="17"/>
      <c r="F61" s="17"/>
      <c r="G61" s="41"/>
      <c r="H61" s="27">
        <v>471.79</v>
      </c>
    </row>
    <row r="62" spans="1:9" ht="16.149999999999999" customHeight="1" x14ac:dyDescent="0.2">
      <c r="A62" s="13" t="s">
        <v>12</v>
      </c>
      <c r="B62" s="17">
        <v>220</v>
      </c>
      <c r="C62" s="17"/>
      <c r="E62" s="33"/>
      <c r="F62" s="17"/>
      <c r="G62" s="41"/>
      <c r="H62" s="27">
        <v>426.6</v>
      </c>
    </row>
    <row r="63" spans="1:9" ht="16.149999999999999" customHeight="1" x14ac:dyDescent="0.2">
      <c r="A63" s="13" t="s">
        <v>12</v>
      </c>
      <c r="B63" s="17" t="s">
        <v>27</v>
      </c>
      <c r="C63" s="17"/>
      <c r="E63" s="33"/>
      <c r="F63" s="17"/>
      <c r="G63" s="41"/>
      <c r="H63" s="27">
        <v>157.58000000000001</v>
      </c>
    </row>
    <row r="64" spans="1:9" ht="16.149999999999999" customHeight="1" x14ac:dyDescent="0.2">
      <c r="A64" s="13" t="s">
        <v>12</v>
      </c>
      <c r="B64" s="31" t="s">
        <v>28</v>
      </c>
      <c r="C64" s="31"/>
      <c r="E64" s="33"/>
      <c r="F64" s="17"/>
      <c r="G64" s="41"/>
      <c r="H64" s="27">
        <v>854.99</v>
      </c>
    </row>
    <row r="65" spans="1:8" ht="16.149999999999999" customHeight="1" x14ac:dyDescent="0.2">
      <c r="A65" s="13" t="s">
        <v>12</v>
      </c>
      <c r="B65" s="31" t="s">
        <v>29</v>
      </c>
      <c r="C65" s="31"/>
      <c r="E65" s="17"/>
      <c r="F65" s="17"/>
      <c r="G65" s="41"/>
      <c r="H65" s="27">
        <v>134.19999999999999</v>
      </c>
    </row>
    <row r="66" spans="1:8" ht="16.149999999999999" customHeight="1" x14ac:dyDescent="0.2">
      <c r="A66" s="13" t="s">
        <v>12</v>
      </c>
      <c r="B66" s="17"/>
      <c r="C66" s="17"/>
      <c r="E66" s="17"/>
      <c r="F66" s="17"/>
      <c r="G66" s="41"/>
      <c r="H66" s="27">
        <v>102.05</v>
      </c>
    </row>
    <row r="67" spans="1:8" ht="16.149999999999999" customHeight="1" x14ac:dyDescent="0.2">
      <c r="A67" s="13" t="s">
        <v>12</v>
      </c>
      <c r="B67" s="17" t="s">
        <v>30</v>
      </c>
      <c r="C67" s="17"/>
      <c r="E67" s="17"/>
      <c r="F67" s="17"/>
      <c r="G67" s="41"/>
      <c r="H67" s="27">
        <v>755.86</v>
      </c>
    </row>
    <row r="68" spans="1:8" ht="16.149999999999999" customHeight="1" x14ac:dyDescent="0.2">
      <c r="A68" s="13" t="s">
        <v>12</v>
      </c>
      <c r="B68" s="17"/>
      <c r="C68" s="17"/>
      <c r="E68" s="33"/>
      <c r="F68" s="17"/>
      <c r="G68" s="41"/>
      <c r="H68" s="27">
        <v>409.07</v>
      </c>
    </row>
    <row r="69" spans="1:8" ht="16.149999999999999" customHeight="1" x14ac:dyDescent="0.2">
      <c r="A69" s="13" t="s">
        <v>31</v>
      </c>
      <c r="B69" s="17"/>
      <c r="C69" s="17"/>
      <c r="E69" s="17"/>
      <c r="F69" s="45"/>
      <c r="G69" s="27">
        <v>202.82</v>
      </c>
      <c r="H69" s="26"/>
    </row>
    <row r="70" spans="1:8" ht="16.149999999999999" customHeight="1" x14ac:dyDescent="0.2">
      <c r="A70" s="13" t="s">
        <v>32</v>
      </c>
      <c r="B70" s="17"/>
      <c r="C70" s="27">
        <v>6635</v>
      </c>
      <c r="E70" s="17"/>
      <c r="F70" s="27">
        <v>6635</v>
      </c>
      <c r="G70" s="41"/>
      <c r="H70" s="26"/>
    </row>
    <row r="71" spans="1:8" ht="16.149999999999999" customHeight="1" x14ac:dyDescent="0.2">
      <c r="A71" s="13" t="s">
        <v>32</v>
      </c>
      <c r="B71" s="17"/>
      <c r="C71" s="17"/>
      <c r="E71" s="17"/>
      <c r="F71" s="27">
        <v>3040</v>
      </c>
      <c r="G71" s="27">
        <v>3040</v>
      </c>
      <c r="H71" s="26"/>
    </row>
    <row r="72" spans="1:8" ht="16.149999999999999" customHeight="1" x14ac:dyDescent="0.2">
      <c r="A72" s="13" t="s">
        <v>32</v>
      </c>
      <c r="B72" s="17"/>
      <c r="C72" s="17"/>
      <c r="E72" s="17"/>
      <c r="F72" s="27">
        <v>6830</v>
      </c>
      <c r="G72" s="27">
        <v>6830</v>
      </c>
      <c r="H72" s="26"/>
    </row>
    <row r="73" spans="1:8" ht="16.149999999999999" customHeight="1" x14ac:dyDescent="0.2">
      <c r="A73" s="46" t="s">
        <v>33</v>
      </c>
      <c r="B73" s="46"/>
      <c r="C73" s="33"/>
      <c r="E73" s="27">
        <v>17955.990000000002</v>
      </c>
      <c r="F73" s="21"/>
      <c r="G73" s="41"/>
      <c r="H73" s="42"/>
    </row>
    <row r="74" spans="1:8" ht="16.149999999999999" customHeight="1" x14ac:dyDescent="0.2">
      <c r="A74" s="32" t="s">
        <v>34</v>
      </c>
      <c r="B74" s="33"/>
      <c r="C74" s="33"/>
      <c r="E74" s="47"/>
      <c r="F74" s="33"/>
      <c r="G74" s="41"/>
      <c r="H74" s="48">
        <v>2558</v>
      </c>
    </row>
    <row r="75" spans="1:8" ht="16.149999999999999" customHeight="1" x14ac:dyDescent="0.2">
      <c r="A75" s="49" t="s">
        <v>35</v>
      </c>
      <c r="B75" s="49"/>
      <c r="C75" s="49"/>
      <c r="D75" s="35">
        <v>212.3</v>
      </c>
      <c r="E75" s="17"/>
      <c r="F75" s="17"/>
      <c r="G75" s="21"/>
      <c r="H75" s="42"/>
    </row>
    <row r="76" spans="1:8" ht="16.149999999999999" customHeight="1" x14ac:dyDescent="0.2">
      <c r="A76" s="49" t="s">
        <v>35</v>
      </c>
      <c r="B76" s="49"/>
      <c r="C76" s="49"/>
      <c r="D76" s="35">
        <v>526.38</v>
      </c>
      <c r="E76" s="17"/>
      <c r="F76" s="17"/>
      <c r="G76" s="21"/>
      <c r="H76" s="42"/>
    </row>
    <row r="77" spans="1:8" ht="16.149999999999999" customHeight="1" x14ac:dyDescent="0.2">
      <c r="A77" s="49" t="s">
        <v>35</v>
      </c>
      <c r="B77" s="49"/>
      <c r="C77" s="49"/>
      <c r="D77" s="35">
        <v>1388.04</v>
      </c>
      <c r="E77" s="17"/>
      <c r="F77" s="17"/>
      <c r="G77" s="41"/>
      <c r="H77" s="42"/>
    </row>
    <row r="78" spans="1:8" ht="15.75" hidden="1" customHeight="1" x14ac:dyDescent="0.2">
      <c r="A78" s="50"/>
      <c r="B78" s="51"/>
      <c r="C78" s="52"/>
      <c r="D78" s="53"/>
      <c r="E78" s="42"/>
      <c r="F78" s="54"/>
      <c r="G78" s="55"/>
      <c r="H78" s="42"/>
    </row>
    <row r="79" spans="1:8" ht="15.75" hidden="1" customHeight="1" x14ac:dyDescent="0.2">
      <c r="A79" s="50"/>
      <c r="B79" s="51"/>
      <c r="C79" s="52"/>
      <c r="D79" s="53"/>
      <c r="E79" s="42"/>
      <c r="F79" s="54"/>
      <c r="G79" s="55"/>
      <c r="H79" s="42"/>
    </row>
    <row r="80" spans="1:8" ht="15.75" hidden="1" customHeight="1" x14ac:dyDescent="0.2">
      <c r="A80" s="50"/>
      <c r="B80" s="51"/>
      <c r="C80" s="52"/>
      <c r="D80" s="53"/>
      <c r="E80" s="42"/>
      <c r="F80" s="54"/>
      <c r="G80" s="55"/>
      <c r="H80" s="42"/>
    </row>
    <row r="81" spans="1:9" ht="15.75" hidden="1" customHeight="1" x14ac:dyDescent="0.25">
      <c r="A81" s="56"/>
      <c r="B81" s="56"/>
      <c r="C81" s="56"/>
      <c r="D81" s="57"/>
      <c r="E81" s="58"/>
      <c r="F81" s="59"/>
      <c r="G81" s="55"/>
      <c r="H81" s="42"/>
    </row>
    <row r="82" spans="1:9" ht="15.75" hidden="1" customHeight="1" x14ac:dyDescent="0.2">
      <c r="A82" s="60"/>
      <c r="B82" s="61"/>
      <c r="C82" s="52"/>
      <c r="D82" s="53"/>
      <c r="E82" s="55"/>
      <c r="F82" s="55"/>
      <c r="G82" s="55"/>
      <c r="H82" s="42"/>
    </row>
    <row r="83" spans="1:9" ht="15.75" hidden="1" customHeight="1" x14ac:dyDescent="0.2">
      <c r="A83" s="50"/>
      <c r="B83" s="50"/>
      <c r="C83" s="50"/>
      <c r="D83" s="50"/>
      <c r="E83" s="62"/>
      <c r="F83" s="55"/>
      <c r="G83" s="55"/>
      <c r="H83" s="55"/>
    </row>
    <row r="84" spans="1:9" ht="15.75" hidden="1" customHeight="1" x14ac:dyDescent="0.2">
      <c r="A84" s="50"/>
      <c r="B84" s="50"/>
      <c r="C84" s="50"/>
      <c r="D84" s="50"/>
      <c r="E84" s="55"/>
      <c r="F84" s="55"/>
      <c r="G84" s="55"/>
      <c r="H84" s="55"/>
    </row>
    <row r="85" spans="1:9" ht="16.149999999999999" customHeight="1" x14ac:dyDescent="0.2">
      <c r="A85" s="63" t="s">
        <v>36</v>
      </c>
      <c r="B85" s="63"/>
      <c r="C85" s="64">
        <f>E87</f>
        <v>28674.68</v>
      </c>
      <c r="D85" s="65" t="s">
        <v>37</v>
      </c>
      <c r="E85" s="66">
        <f>SUM(E3:E84)</f>
        <v>18530.310000000001</v>
      </c>
      <c r="F85" s="67">
        <f>SUM(F3:F84)</f>
        <v>16812.14</v>
      </c>
      <c r="G85" s="68"/>
      <c r="H85" s="69"/>
    </row>
    <row r="86" spans="1:9" ht="16.149999999999999" customHeight="1" x14ac:dyDescent="0.2">
      <c r="A86" s="63" t="s">
        <v>38</v>
      </c>
      <c r="B86" s="63"/>
      <c r="C86" s="64">
        <f>F85</f>
        <v>16812.14</v>
      </c>
      <c r="D86" s="65" t="s">
        <v>39</v>
      </c>
      <c r="E86" s="70">
        <v>10144.370000000001</v>
      </c>
      <c r="F86" s="71"/>
      <c r="G86" s="68"/>
      <c r="H86" s="69"/>
    </row>
    <row r="87" spans="1:9" ht="16.149999999999999" customHeight="1" x14ac:dyDescent="0.3">
      <c r="A87" s="72" t="s">
        <v>40</v>
      </c>
      <c r="B87" s="72"/>
      <c r="C87" s="73">
        <f>C85-C86</f>
        <v>11862.54</v>
      </c>
      <c r="D87" s="74" t="s">
        <v>41</v>
      </c>
      <c r="E87" s="66">
        <f>E85+E86</f>
        <v>28674.68</v>
      </c>
      <c r="F87" s="67"/>
      <c r="G87" s="68"/>
      <c r="H87" s="69"/>
      <c r="I87" s="75"/>
    </row>
    <row r="88" spans="1:9" ht="17.25" customHeight="1" x14ac:dyDescent="0.25">
      <c r="A88" s="76" t="s">
        <v>42</v>
      </c>
      <c r="B88" s="77"/>
      <c r="C88" s="77"/>
      <c r="D88" s="77"/>
      <c r="E88" s="77"/>
      <c r="F88" s="77"/>
      <c r="G88" s="77"/>
      <c r="H88" s="78"/>
    </row>
    <row r="89" spans="1:9" ht="17.25" customHeight="1" x14ac:dyDescent="0.2"/>
    <row r="90" spans="1:9" ht="17.25" customHeight="1" x14ac:dyDescent="0.2"/>
    <row r="91" spans="1:9" ht="17.25" customHeight="1" x14ac:dyDescent="0.2"/>
    <row r="92" spans="1:9" ht="17.25" customHeight="1" x14ac:dyDescent="0.2"/>
    <row r="93" spans="1:9" ht="17.25" customHeight="1" x14ac:dyDescent="0.2"/>
    <row r="94" spans="1:9" ht="17.25" customHeight="1" x14ac:dyDescent="0.2"/>
    <row r="95" spans="1:9" ht="17.25" customHeight="1" x14ac:dyDescent="0.2"/>
    <row r="96" spans="1:9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</sheetData>
  <mergeCells count="10">
    <mergeCell ref="A76:C76"/>
    <mergeCell ref="A77:C77"/>
    <mergeCell ref="G85:H87"/>
    <mergeCell ref="A88:H88"/>
    <mergeCell ref="B22:C22"/>
    <mergeCell ref="B49:C49"/>
    <mergeCell ref="B61:C61"/>
    <mergeCell ref="B64:C64"/>
    <mergeCell ref="B65:C65"/>
    <mergeCell ref="A75:C75"/>
  </mergeCells>
  <printOptions gridLines="1"/>
  <pageMargins left="0.19685039370078741" right="0.19685039370078741" top="0" bottom="0" header="0.5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2019-06-14T16:52:24Z</dcterms:created>
  <dcterms:modified xsi:type="dcterms:W3CDTF">2019-06-14T16:52:43Z</dcterms:modified>
</cp:coreProperties>
</file>