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APR" sheetId="1" r:id="rId1"/>
  </sheets>
  <calcPr calcId="145621"/>
</workbook>
</file>

<file path=xl/calcChain.xml><?xml version="1.0" encoding="utf-8"?>
<calcChain xmlns="http://schemas.openxmlformats.org/spreadsheetml/2006/main">
  <c r="F58" i="1" l="1"/>
  <c r="C59" i="1" s="1"/>
  <c r="E58" i="1"/>
  <c r="E60" i="1" s="1"/>
  <c r="C58" i="1" s="1"/>
  <c r="C60" i="1" s="1"/>
</calcChain>
</file>

<file path=xl/sharedStrings.xml><?xml version="1.0" encoding="utf-8"?>
<sst xmlns="http://schemas.openxmlformats.org/spreadsheetml/2006/main" count="42" uniqueCount="25">
  <si>
    <t xml:space="preserve">S. E.C. CL. </t>
  </si>
  <si>
    <t xml:space="preserve">S. FT. CL. N° </t>
  </si>
  <si>
    <t>65/E</t>
  </si>
  <si>
    <t>S. FT. FORN. N° 162</t>
  </si>
  <si>
    <t>S. FT. FORN. N° 163</t>
  </si>
  <si>
    <t>S. FT. FORN. N° 176</t>
  </si>
  <si>
    <t xml:space="preserve">S. FT. FORN. </t>
  </si>
  <si>
    <t>POSTA</t>
  </si>
  <si>
    <t>LEONI</t>
  </si>
  <si>
    <t>TECNICAL</t>
  </si>
  <si>
    <t>MESCAT</t>
  </si>
  <si>
    <t>ARUBA</t>
  </si>
  <si>
    <t>PERIODICI</t>
  </si>
  <si>
    <t>MAV</t>
  </si>
  <si>
    <t>ETRURIA</t>
  </si>
  <si>
    <t>51-52-115-117- NC 111</t>
  </si>
  <si>
    <t>MESSAGGERIE</t>
  </si>
  <si>
    <t>RETRIBUZIONI MARZO</t>
  </si>
  <si>
    <t>F24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</si>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</sst>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_-;\-* #,##0.00_-;_-* &quot;-&quot;_-;_-@_-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 Narrow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/>
    </xf>
    <xf numFmtId="164" fontId="6" fillId="0" borderId="0" xfId="0" applyNumberFormat="1" applyFont="1"/>
    <xf numFmtId="4" fontId="0" fillId="0" borderId="0" xfId="0" applyNumberFormat="1"/>
    <xf numFmtId="4" fontId="6" fillId="0" borderId="0" xfId="0" applyNumberFormat="1" applyFont="1"/>
    <xf numFmtId="0" fontId="4" fillId="0" borderId="0" xfId="0" applyFont="1" applyFill="1" applyBorder="1" applyAlignment="1">
      <alignment horizontal="center" vertical="center"/>
    </xf>
    <xf numFmtId="43" fontId="6" fillId="0" borderId="0" xfId="0" applyNumberFormat="1" applyFont="1" applyFill="1" applyAlignment="1">
      <alignment horizontal="right"/>
    </xf>
    <xf numFmtId="0" fontId="5" fillId="0" borderId="0" xfId="0" applyFont="1" applyAlignment="1">
      <alignment horizontal="left"/>
    </xf>
    <xf numFmtId="1" fontId="7" fillId="0" borderId="0" xfId="0" applyNumberFormat="1" applyFont="1" applyFill="1" applyAlignment="1">
      <alignment horizontal="center" vertical="center"/>
    </xf>
    <xf numFmtId="43" fontId="6" fillId="0" borderId="0" xfId="0" applyNumberFormat="1" applyFont="1" applyAlignment="1">
      <alignment horizontal="right"/>
    </xf>
    <xf numFmtId="43" fontId="2" fillId="0" borderId="0" xfId="2" applyNumberFormat="1" applyFont="1" applyAlignment="1"/>
    <xf numFmtId="0" fontId="2" fillId="0" borderId="0" xfId="0" applyFont="1"/>
    <xf numFmtId="43" fontId="6" fillId="0" borderId="0" xfId="0" applyNumberFormat="1" applyFont="1" applyAlignment="1">
      <alignment horizontal="center"/>
    </xf>
    <xf numFmtId="43" fontId="2" fillId="0" borderId="0" xfId="2" applyNumberFormat="1" applyFont="1" applyAlignment="1">
      <alignment horizontal="center"/>
    </xf>
    <xf numFmtId="43" fontId="6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5" fillId="0" borderId="0" xfId="0" applyFont="1"/>
    <xf numFmtId="43" fontId="8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2" fillId="0" borderId="0" xfId="0" applyFont="1" applyFill="1"/>
    <xf numFmtId="43" fontId="2" fillId="0" borderId="0" xfId="0" applyNumberFormat="1" applyFont="1" applyAlignment="1">
      <alignment horizontal="center"/>
    </xf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center"/>
    </xf>
    <xf numFmtId="43" fontId="2" fillId="0" borderId="0" xfId="0" applyNumberFormat="1" applyFont="1" applyAlignment="1"/>
    <xf numFmtId="0" fontId="5" fillId="0" borderId="0" xfId="0" applyFont="1" applyFill="1" applyAlignment="1"/>
    <xf numFmtId="4" fontId="6" fillId="0" borderId="0" xfId="0" applyNumberFormat="1" applyFont="1" applyFill="1" applyAlignment="1">
      <alignment horizontal="center"/>
    </xf>
    <xf numFmtId="0" fontId="5" fillId="0" borderId="0" xfId="0" applyNumberFormat="1" applyFont="1" applyAlignment="1">
      <alignment horizontal="center"/>
    </xf>
    <xf numFmtId="0" fontId="9" fillId="2" borderId="6" xfId="0" applyFont="1" applyFill="1" applyBorder="1" applyAlignment="1">
      <alignment horizontal="left"/>
    </xf>
    <xf numFmtId="165" fontId="1" fillId="0" borderId="6" xfId="2" applyNumberFormat="1" applyFont="1" applyFill="1" applyBorder="1"/>
    <xf numFmtId="4" fontId="9" fillId="2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5" fontId="2" fillId="0" borderId="6" xfId="2" applyNumberFormat="1" applyFont="1" applyFill="1" applyBorder="1"/>
    <xf numFmtId="165" fontId="2" fillId="0" borderId="6" xfId="0" applyNumberFormat="1" applyFont="1" applyFill="1" applyBorder="1"/>
    <xf numFmtId="0" fontId="10" fillId="2" borderId="6" xfId="0" applyFont="1" applyFill="1" applyBorder="1" applyAlignment="1">
      <alignment horizontal="left"/>
    </xf>
    <xf numFmtId="165" fontId="12" fillId="0" borderId="6" xfId="2" applyNumberFormat="1" applyFont="1" applyFill="1" applyBorder="1"/>
    <xf numFmtId="4" fontId="11" fillId="2" borderId="6" xfId="0" applyNumberFormat="1" applyFont="1" applyFill="1" applyBorder="1" applyAlignment="1">
      <alignment horizontal="left"/>
    </xf>
    <xf numFmtId="165" fontId="12" fillId="0" borderId="0" xfId="2" applyNumberFormat="1" applyFont="1" applyFill="1" applyBorder="1"/>
    <xf numFmtId="0" fontId="2" fillId="0" borderId="0" xfId="0" applyFont="1" applyAlignment="1"/>
    <xf numFmtId="43" fontId="13" fillId="0" borderId="0" xfId="1" applyFont="1" applyAlignment="1"/>
    <xf numFmtId="0" fontId="2" fillId="0" borderId="0" xfId="0" applyFont="1" applyAlignment="1">
      <alignment horizontal="center"/>
    </xf>
  </cellXfs>
  <cellStyles count="3"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2"/>
  <sheetViews>
    <sheetView tabSelected="1" zoomScale="110" zoomScaleNormal="110" workbookViewId="0">
      <pane xSplit="8" ySplit="2" topLeftCell="I12" activePane="bottomRight" state="frozen"/>
      <selection pane="topRight" activeCell="H1" sqref="H1"/>
      <selection pane="bottomLeft" activeCell="A3" sqref="A3"/>
      <selection pane="bottomRight" activeCell="F17" sqref="F17"/>
    </sheetView>
  </sheetViews>
  <sheetFormatPr defaultRowHeight="12.75" x14ac:dyDescent="0.2"/>
  <cols>
    <col min="1" max="1" width="14.5703125" customWidth="1"/>
    <col min="2" max="2" width="22.5703125" customWidth="1"/>
    <col min="3" max="3" width="12.140625" customWidth="1"/>
    <col min="4" max="4" width="9.85546875" style="15" customWidth="1"/>
    <col min="5" max="5" width="11.140625" customWidth="1"/>
    <col min="6" max="6" width="12.5703125" customWidth="1"/>
    <col min="7" max="7" width="13.28515625" customWidth="1"/>
    <col min="8" max="8" width="11.28515625" customWidth="1"/>
    <col min="9" max="9" width="10.42578125" bestFit="1" customWidth="1"/>
  </cols>
  <sheetData>
    <row r="1" spans="1:9" ht="22.7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9" ht="22.7" customHeight="1" x14ac:dyDescent="0.2">
      <c r="A2" s="7"/>
      <c r="B2" s="7"/>
      <c r="C2" s="8"/>
      <c r="D2" s="9"/>
      <c r="E2" s="10"/>
      <c r="F2" s="8"/>
      <c r="G2" s="11"/>
      <c r="H2" s="8"/>
      <c r="I2" s="12"/>
    </row>
    <row r="3" spans="1:9" ht="17.649999999999999" customHeight="1" x14ac:dyDescent="0.2">
      <c r="A3" s="13" t="s">
        <v>0</v>
      </c>
      <c r="B3" s="13">
        <v>58</v>
      </c>
      <c r="C3" s="14">
        <v>15.8</v>
      </c>
      <c r="E3" s="13"/>
      <c r="F3" s="6"/>
      <c r="G3" s="16"/>
      <c r="H3" s="17"/>
      <c r="I3" s="12"/>
    </row>
    <row r="4" spans="1:9" ht="17.649999999999999" customHeight="1" x14ac:dyDescent="0.2">
      <c r="A4" s="13" t="s">
        <v>0</v>
      </c>
      <c r="B4" s="13">
        <v>59</v>
      </c>
      <c r="C4" s="14">
        <v>54.5</v>
      </c>
      <c r="E4" s="13"/>
      <c r="F4" s="17"/>
      <c r="G4" s="18"/>
      <c r="H4" s="17"/>
      <c r="I4" s="12"/>
    </row>
    <row r="5" spans="1:9" ht="16.149999999999999" customHeight="1" x14ac:dyDescent="0.2">
      <c r="A5" s="19" t="s">
        <v>1</v>
      </c>
      <c r="B5" s="13" t="s">
        <v>2</v>
      </c>
      <c r="C5" s="13"/>
      <c r="E5" s="13"/>
      <c r="F5" s="20"/>
      <c r="G5" s="21">
        <v>547.19000000000005</v>
      </c>
      <c r="H5" s="22"/>
    </row>
    <row r="6" spans="1:9" ht="16.149999999999999" customHeight="1" x14ac:dyDescent="0.2">
      <c r="A6" s="19" t="s">
        <v>3</v>
      </c>
      <c r="B6" s="13"/>
      <c r="C6" s="13"/>
      <c r="E6" s="13"/>
      <c r="F6" s="13"/>
      <c r="G6" s="23"/>
      <c r="H6" s="24">
        <v>893.36</v>
      </c>
    </row>
    <row r="7" spans="1:9" ht="16.149999999999999" customHeight="1" x14ac:dyDescent="0.2">
      <c r="A7" s="19" t="s">
        <v>4</v>
      </c>
      <c r="B7" s="13"/>
      <c r="C7" s="13"/>
      <c r="E7" s="13"/>
      <c r="F7" s="13"/>
      <c r="G7" s="18"/>
      <c r="H7" s="24">
        <v>75</v>
      </c>
    </row>
    <row r="8" spans="1:9" ht="16.149999999999999" customHeight="1" x14ac:dyDescent="0.2">
      <c r="A8" s="19" t="s">
        <v>5</v>
      </c>
      <c r="B8" s="13"/>
      <c r="C8" s="13"/>
      <c r="E8" s="13"/>
      <c r="F8" s="13"/>
      <c r="G8" s="18"/>
      <c r="H8" s="24">
        <v>305.12</v>
      </c>
    </row>
    <row r="9" spans="1:9" ht="16.149999999999999" customHeight="1" x14ac:dyDescent="0.2">
      <c r="A9" s="19" t="s">
        <v>6</v>
      </c>
      <c r="B9" s="13">
        <v>40</v>
      </c>
      <c r="C9" s="13"/>
      <c r="D9" s="24">
        <v>168.97</v>
      </c>
      <c r="E9" s="13"/>
      <c r="F9" s="13"/>
      <c r="G9" s="25"/>
      <c r="H9" s="25"/>
      <c r="I9" s="23" t="s">
        <v>7</v>
      </c>
    </row>
    <row r="10" spans="1:9" ht="16.149999999999999" customHeight="1" x14ac:dyDescent="0.2">
      <c r="A10" s="19" t="s">
        <v>6</v>
      </c>
      <c r="B10" s="13">
        <v>142</v>
      </c>
      <c r="C10" s="13"/>
      <c r="D10" s="24">
        <v>58.39</v>
      </c>
      <c r="E10" s="13"/>
      <c r="F10" s="13"/>
      <c r="G10" s="18"/>
      <c r="H10" s="22"/>
      <c r="I10" s="23" t="s">
        <v>7</v>
      </c>
    </row>
    <row r="11" spans="1:9" ht="16.149999999999999" customHeight="1" x14ac:dyDescent="0.2">
      <c r="A11" s="19" t="s">
        <v>6</v>
      </c>
      <c r="B11" s="13">
        <v>156</v>
      </c>
      <c r="C11" s="13"/>
      <c r="E11" s="13"/>
      <c r="F11" s="13"/>
      <c r="G11" s="18"/>
      <c r="H11" s="24">
        <v>541.67999999999995</v>
      </c>
      <c r="I11" s="23" t="s">
        <v>8</v>
      </c>
    </row>
    <row r="12" spans="1:9" ht="16.149999999999999" customHeight="1" x14ac:dyDescent="0.2">
      <c r="A12" s="19" t="s">
        <v>6</v>
      </c>
      <c r="B12" s="13">
        <v>143</v>
      </c>
      <c r="C12" s="13"/>
      <c r="E12" s="13"/>
      <c r="F12" s="13"/>
      <c r="G12" s="18"/>
      <c r="H12" s="24">
        <v>203.5</v>
      </c>
      <c r="I12" s="23" t="s">
        <v>7</v>
      </c>
    </row>
    <row r="13" spans="1:9" ht="16.149999999999999" customHeight="1" x14ac:dyDescent="0.2">
      <c r="A13" s="19" t="s">
        <v>6</v>
      </c>
      <c r="B13" s="13"/>
      <c r="C13" s="13"/>
      <c r="E13" s="13"/>
      <c r="F13" s="13"/>
      <c r="G13" s="18"/>
      <c r="H13" s="24">
        <v>71</v>
      </c>
      <c r="I13" s="23" t="s">
        <v>9</v>
      </c>
    </row>
    <row r="14" spans="1:9" ht="16.149999999999999" customHeight="1" x14ac:dyDescent="0.2">
      <c r="A14" s="19" t="s">
        <v>6</v>
      </c>
      <c r="B14" s="13">
        <v>114</v>
      </c>
      <c r="C14" s="13"/>
      <c r="E14" s="13"/>
      <c r="F14" s="13"/>
      <c r="G14" s="18"/>
      <c r="H14" s="24">
        <v>129.07</v>
      </c>
      <c r="I14" s="23" t="s">
        <v>10</v>
      </c>
    </row>
    <row r="15" spans="1:9" ht="16.149999999999999" customHeight="1" x14ac:dyDescent="0.2">
      <c r="A15" s="19" t="s">
        <v>6</v>
      </c>
      <c r="B15" s="13"/>
      <c r="C15" s="13"/>
      <c r="E15" s="13"/>
      <c r="F15" s="13"/>
      <c r="G15" s="23"/>
      <c r="H15" s="24">
        <v>75.62</v>
      </c>
      <c r="I15" s="23" t="s">
        <v>11</v>
      </c>
    </row>
    <row r="16" spans="1:9" ht="16.149999999999999" customHeight="1" x14ac:dyDescent="0.2">
      <c r="A16" s="19" t="s">
        <v>6</v>
      </c>
      <c r="B16" s="13">
        <v>88</v>
      </c>
      <c r="C16" s="13"/>
      <c r="E16" s="13"/>
      <c r="F16" s="13"/>
      <c r="G16" s="23"/>
      <c r="H16" s="24">
        <v>262.5</v>
      </c>
      <c r="I16" s="23" t="s">
        <v>12</v>
      </c>
    </row>
    <row r="17" spans="1:9" ht="16.149999999999999" customHeight="1" x14ac:dyDescent="0.2">
      <c r="A17" s="19" t="s">
        <v>6</v>
      </c>
      <c r="B17" s="13"/>
      <c r="C17" s="13" t="s">
        <v>13</v>
      </c>
      <c r="E17" s="13"/>
      <c r="F17" s="13"/>
      <c r="G17" s="23"/>
      <c r="H17" s="24">
        <v>79.3</v>
      </c>
      <c r="I17" s="23" t="s">
        <v>13</v>
      </c>
    </row>
    <row r="18" spans="1:9" s="6" customFormat="1" ht="16.149999999999999" customHeight="1" x14ac:dyDescent="0.2">
      <c r="A18" s="19" t="s">
        <v>6</v>
      </c>
      <c r="B18" s="13">
        <v>133</v>
      </c>
      <c r="C18" s="13"/>
      <c r="E18" s="13"/>
      <c r="F18" s="13"/>
      <c r="G18" s="26"/>
      <c r="H18" s="24">
        <v>279.04000000000002</v>
      </c>
      <c r="I18" s="23" t="s">
        <v>14</v>
      </c>
    </row>
    <row r="19" spans="1:9" ht="16.149999999999999" customHeight="1" x14ac:dyDescent="0.2">
      <c r="A19" s="19" t="s">
        <v>6</v>
      </c>
      <c r="B19" s="13">
        <v>137</v>
      </c>
      <c r="C19" s="13"/>
      <c r="E19" s="13"/>
      <c r="F19" s="13"/>
      <c r="G19" s="26"/>
      <c r="H19" s="24">
        <v>175.46</v>
      </c>
      <c r="I19" s="23" t="s">
        <v>14</v>
      </c>
    </row>
    <row r="20" spans="1:9" ht="16.149999999999999" customHeight="1" x14ac:dyDescent="0.2">
      <c r="A20" s="19" t="s">
        <v>6</v>
      </c>
      <c r="B20" s="27" t="s">
        <v>15</v>
      </c>
      <c r="C20" s="27"/>
      <c r="E20" s="13"/>
      <c r="F20" s="13"/>
      <c r="G20" s="26"/>
      <c r="H20" s="24">
        <v>314.52</v>
      </c>
      <c r="I20" s="23" t="s">
        <v>16</v>
      </c>
    </row>
    <row r="21" spans="1:9" ht="16.149999999999999" customHeight="1" x14ac:dyDescent="0.2">
      <c r="A21" s="19" t="s">
        <v>17</v>
      </c>
      <c r="B21" s="13"/>
      <c r="C21" s="13"/>
      <c r="E21" s="13"/>
      <c r="F21" s="13"/>
      <c r="G21" s="26"/>
      <c r="H21" s="28">
        <v>1336</v>
      </c>
    </row>
    <row r="22" spans="1:9" ht="16.149999999999999" customHeight="1" x14ac:dyDescent="0.2">
      <c r="A22" s="29" t="s">
        <v>18</v>
      </c>
      <c r="B22" s="29"/>
      <c r="C22" s="29"/>
      <c r="E22" s="13"/>
      <c r="F22" s="13"/>
      <c r="G22" s="26"/>
      <c r="H22" s="24">
        <v>477.36</v>
      </c>
    </row>
    <row r="23" spans="1:9" ht="16.149999999999999" customHeight="1" x14ac:dyDescent="0.2">
      <c r="A23" s="29" t="s">
        <v>18</v>
      </c>
      <c r="B23" s="29"/>
      <c r="C23" s="29"/>
      <c r="E23" s="13"/>
      <c r="F23" s="13"/>
      <c r="G23" s="30"/>
      <c r="H23" s="24">
        <v>2647.8</v>
      </c>
    </row>
    <row r="24" spans="1:9" ht="16.149999999999999" customHeight="1" x14ac:dyDescent="0.2">
      <c r="A24" s="31"/>
      <c r="B24" s="31"/>
      <c r="C24" s="32"/>
      <c r="D24" s="26"/>
      <c r="E24" s="32"/>
      <c r="F24" s="32"/>
      <c r="G24" s="30"/>
      <c r="H24" s="24"/>
    </row>
    <row r="25" spans="1:9" ht="16.149999999999999" customHeight="1" x14ac:dyDescent="0.2">
      <c r="A25" s="19"/>
      <c r="B25" s="19"/>
      <c r="C25" s="13"/>
      <c r="E25" s="32"/>
      <c r="F25" s="32"/>
      <c r="G25" s="30"/>
      <c r="H25" s="24"/>
    </row>
    <row r="26" spans="1:9" ht="16.149999999999999" customHeight="1" x14ac:dyDescent="0.2">
      <c r="A26" s="19"/>
      <c r="B26" s="19"/>
      <c r="C26" s="13"/>
      <c r="E26" s="32"/>
      <c r="F26" s="32"/>
      <c r="G26" s="30"/>
      <c r="H26" s="24"/>
    </row>
    <row r="27" spans="1:9" ht="16.149999999999999" customHeight="1" x14ac:dyDescent="0.2">
      <c r="A27" s="19"/>
      <c r="B27" s="19"/>
      <c r="C27" s="13"/>
      <c r="E27" s="32"/>
      <c r="F27" s="32"/>
      <c r="G27" s="30"/>
      <c r="H27" s="24"/>
      <c r="I27" s="33"/>
    </row>
    <row r="28" spans="1:9" ht="16.149999999999999" customHeight="1" x14ac:dyDescent="0.2">
      <c r="A28" s="19"/>
      <c r="B28" s="19"/>
      <c r="C28" s="13"/>
      <c r="D28" s="24"/>
      <c r="E28" s="32"/>
      <c r="F28" s="32"/>
      <c r="G28" s="30"/>
      <c r="H28" s="26"/>
    </row>
    <row r="29" spans="1:9" ht="16.149999999999999" customHeight="1" x14ac:dyDescent="0.2">
      <c r="A29" s="31"/>
      <c r="B29" s="31"/>
      <c r="C29" s="32"/>
      <c r="D29" s="26"/>
      <c r="E29" s="32"/>
      <c r="F29" s="32"/>
      <c r="G29" s="30"/>
      <c r="H29" s="24"/>
    </row>
    <row r="30" spans="1:9" ht="16.149999999999999" customHeight="1" x14ac:dyDescent="0.2">
      <c r="A30" s="19"/>
      <c r="B30" s="19"/>
      <c r="C30" s="13"/>
      <c r="D30" s="24"/>
      <c r="E30" s="32"/>
      <c r="F30" s="32"/>
      <c r="G30" s="30"/>
      <c r="H30" s="34"/>
      <c r="I30" s="23"/>
    </row>
    <row r="31" spans="1:9" ht="16.149999999999999" customHeight="1" x14ac:dyDescent="0.2">
      <c r="A31" s="31"/>
      <c r="B31" s="35"/>
      <c r="C31" s="32"/>
      <c r="D31" s="26"/>
      <c r="E31" s="32"/>
      <c r="F31" s="32"/>
      <c r="G31" s="30"/>
      <c r="H31" s="26"/>
    </row>
    <row r="32" spans="1:9" ht="16.149999999999999" customHeight="1" x14ac:dyDescent="0.2">
      <c r="A32" s="31"/>
      <c r="B32" s="35"/>
      <c r="C32" s="32"/>
      <c r="E32" s="32"/>
      <c r="F32" s="26"/>
      <c r="G32" s="30"/>
      <c r="H32" s="24"/>
    </row>
    <row r="33" spans="1:9" ht="16.149999999999999" customHeight="1" x14ac:dyDescent="0.2">
      <c r="A33" s="19"/>
      <c r="B33" s="19"/>
      <c r="C33" s="13"/>
      <c r="E33" s="32"/>
      <c r="F33" s="26"/>
      <c r="G33" s="30"/>
      <c r="H33" s="24"/>
    </row>
    <row r="34" spans="1:9" ht="16.149999999999999" customHeight="1" x14ac:dyDescent="0.2">
      <c r="A34" s="31"/>
      <c r="B34" s="31"/>
      <c r="C34" s="32"/>
      <c r="D34" s="26"/>
      <c r="E34" s="32"/>
      <c r="F34" s="32"/>
      <c r="G34" s="30"/>
      <c r="H34" s="24"/>
    </row>
    <row r="35" spans="1:9" ht="16.149999999999999" customHeight="1" x14ac:dyDescent="0.2">
      <c r="A35" s="31"/>
      <c r="B35" s="31"/>
      <c r="C35" s="32"/>
      <c r="E35" s="32"/>
      <c r="F35" s="26"/>
      <c r="G35" s="30"/>
      <c r="H35" s="24"/>
    </row>
    <row r="36" spans="1:9" ht="16.149999999999999" customHeight="1" x14ac:dyDescent="0.2">
      <c r="A36" s="31"/>
      <c r="B36" s="35"/>
      <c r="C36" s="32"/>
      <c r="D36" s="26"/>
      <c r="E36" s="32"/>
      <c r="F36" s="32"/>
      <c r="G36" s="30"/>
      <c r="H36" s="24"/>
    </row>
    <row r="37" spans="1:9" ht="16.149999999999999" customHeight="1" x14ac:dyDescent="0.2">
      <c r="A37" s="31"/>
      <c r="B37" s="35"/>
      <c r="C37" s="32"/>
      <c r="D37" s="26"/>
      <c r="E37" s="32"/>
      <c r="F37" s="32"/>
      <c r="G37" s="30"/>
      <c r="H37" s="24"/>
    </row>
    <row r="38" spans="1:9" ht="16.149999999999999" customHeight="1" x14ac:dyDescent="0.2">
      <c r="A38" s="31"/>
      <c r="B38" s="35"/>
      <c r="C38" s="32"/>
      <c r="D38" s="26"/>
      <c r="E38" s="32"/>
      <c r="F38" s="32"/>
      <c r="G38" s="30"/>
      <c r="H38" s="24"/>
    </row>
    <row r="39" spans="1:9" ht="16.149999999999999" customHeight="1" x14ac:dyDescent="0.2">
      <c r="A39" s="31"/>
      <c r="B39" s="36"/>
      <c r="C39" s="13"/>
      <c r="E39" s="32"/>
      <c r="F39" s="32"/>
      <c r="G39" s="30"/>
      <c r="H39" s="24"/>
      <c r="I39" s="23"/>
    </row>
    <row r="40" spans="1:9" ht="16.149999999999999" customHeight="1" x14ac:dyDescent="0.2">
      <c r="A40" s="31"/>
      <c r="B40" s="35"/>
      <c r="C40" s="32"/>
      <c r="E40" s="32"/>
      <c r="F40" s="32"/>
      <c r="G40" s="30"/>
      <c r="H40" s="26"/>
    </row>
    <row r="41" spans="1:9" ht="16.149999999999999" customHeight="1" x14ac:dyDescent="0.2">
      <c r="A41" s="31"/>
      <c r="B41" s="36"/>
      <c r="C41" s="13"/>
      <c r="E41" s="32"/>
      <c r="F41" s="32"/>
      <c r="G41" s="30"/>
      <c r="H41" s="24"/>
      <c r="I41" s="32"/>
    </row>
    <row r="42" spans="1:9" ht="16.149999999999999" customHeight="1" x14ac:dyDescent="0.2">
      <c r="A42" s="31"/>
      <c r="B42" s="36"/>
      <c r="C42" s="13"/>
      <c r="E42" s="32"/>
      <c r="F42" s="32"/>
      <c r="G42" s="24"/>
      <c r="H42" s="24"/>
    </row>
    <row r="43" spans="1:9" ht="16.149999999999999" customHeight="1" x14ac:dyDescent="0.2">
      <c r="A43" s="31"/>
      <c r="B43" s="36"/>
      <c r="C43" s="13"/>
      <c r="D43" s="24"/>
      <c r="E43" s="32"/>
      <c r="F43" s="32"/>
      <c r="G43" s="30"/>
      <c r="H43" s="24"/>
    </row>
    <row r="44" spans="1:9" ht="16.149999999999999" customHeight="1" x14ac:dyDescent="0.2">
      <c r="A44" s="31"/>
      <c r="B44" s="37"/>
      <c r="C44" s="13"/>
      <c r="D44" s="24"/>
      <c r="E44" s="32"/>
      <c r="F44" s="32"/>
      <c r="G44" s="30"/>
      <c r="H44" s="24"/>
    </row>
    <row r="45" spans="1:9" ht="16.149999999999999" customHeight="1" x14ac:dyDescent="0.2">
      <c r="A45" s="31"/>
      <c r="B45" s="36"/>
      <c r="C45" s="13"/>
      <c r="E45" s="32"/>
      <c r="F45" s="32"/>
      <c r="G45" s="30"/>
      <c r="H45" s="24"/>
      <c r="I45" s="32"/>
    </row>
    <row r="46" spans="1:9" ht="16.149999999999999" customHeight="1" x14ac:dyDescent="0.2">
      <c r="A46" s="31"/>
      <c r="B46" s="36"/>
      <c r="C46" s="13"/>
      <c r="D46" s="24"/>
      <c r="E46" s="32"/>
      <c r="F46" s="32"/>
      <c r="G46" s="30"/>
      <c r="H46" s="24"/>
      <c r="I46" s="32"/>
    </row>
    <row r="47" spans="1:9" ht="16.149999999999999" customHeight="1" x14ac:dyDescent="0.2">
      <c r="A47" s="31"/>
      <c r="B47" s="36"/>
      <c r="C47" s="13"/>
      <c r="D47" s="24"/>
      <c r="E47" s="32"/>
      <c r="F47" s="32"/>
      <c r="G47" s="30"/>
      <c r="H47" s="24"/>
    </row>
    <row r="48" spans="1:9" ht="16.149999999999999" customHeight="1" x14ac:dyDescent="0.2">
      <c r="A48" s="31"/>
      <c r="B48" s="36"/>
      <c r="C48" s="13"/>
      <c r="D48" s="24"/>
      <c r="E48" s="32"/>
      <c r="F48" s="32"/>
      <c r="G48" s="30"/>
      <c r="H48" s="24"/>
    </row>
    <row r="49" spans="1:9" ht="16.149999999999999" customHeight="1" x14ac:dyDescent="0.2">
      <c r="A49" s="31"/>
      <c r="B49" s="36"/>
      <c r="C49" s="13"/>
      <c r="E49" s="32"/>
      <c r="F49" s="32"/>
      <c r="G49" s="30"/>
      <c r="H49" s="24"/>
      <c r="I49" s="32"/>
    </row>
    <row r="50" spans="1:9" ht="16.149999999999999" customHeight="1" x14ac:dyDescent="0.2">
      <c r="A50" s="31"/>
      <c r="B50" s="36"/>
      <c r="C50" s="13"/>
      <c r="D50" s="24"/>
      <c r="E50" s="32"/>
      <c r="F50" s="32"/>
      <c r="G50" s="30"/>
    </row>
    <row r="51" spans="1:9" ht="16.149999999999999" customHeight="1" x14ac:dyDescent="0.2">
      <c r="A51" s="31"/>
      <c r="B51" s="36"/>
      <c r="D51" s="24"/>
      <c r="E51" s="32"/>
      <c r="F51" s="32"/>
      <c r="G51" s="38"/>
      <c r="I51" s="13"/>
    </row>
    <row r="52" spans="1:9" ht="16.149999999999999" customHeight="1" x14ac:dyDescent="0.2">
      <c r="A52" s="31"/>
      <c r="B52" s="32"/>
      <c r="C52" s="26"/>
      <c r="E52" s="32"/>
      <c r="F52" s="26"/>
      <c r="G52" s="26"/>
      <c r="H52" s="39"/>
    </row>
    <row r="53" spans="1:9" ht="16.149999999999999" customHeight="1" x14ac:dyDescent="0.2">
      <c r="A53" s="31"/>
      <c r="B53" s="32"/>
      <c r="C53" s="26"/>
      <c r="E53" s="32"/>
      <c r="F53" s="26"/>
      <c r="G53" s="26"/>
      <c r="H53" s="39"/>
    </row>
    <row r="54" spans="1:9" ht="16.149999999999999" customHeight="1" x14ac:dyDescent="0.2">
      <c r="A54" s="31"/>
      <c r="B54" s="32"/>
      <c r="C54" s="26"/>
      <c r="E54" s="32"/>
      <c r="F54" s="26"/>
      <c r="G54" s="38"/>
      <c r="H54" s="39"/>
    </row>
    <row r="55" spans="1:9" ht="16.149999999999999" customHeight="1" x14ac:dyDescent="0.2">
      <c r="A55" s="40"/>
      <c r="B55" s="40"/>
      <c r="C55" s="32"/>
      <c r="D55" s="26"/>
      <c r="E55" s="41"/>
      <c r="F55" s="32"/>
      <c r="G55" s="38"/>
      <c r="H55" s="39"/>
    </row>
    <row r="56" spans="1:9" ht="16.149999999999999" customHeight="1" x14ac:dyDescent="0.2">
      <c r="A56" s="19"/>
      <c r="B56" s="13"/>
      <c r="C56" s="13"/>
      <c r="D56" s="28"/>
      <c r="E56" s="42"/>
      <c r="F56" s="13"/>
      <c r="G56" s="38"/>
      <c r="H56" s="39"/>
    </row>
    <row r="57" spans="1:9" ht="16.149999999999999" customHeight="1" x14ac:dyDescent="0.2">
      <c r="A57" s="27"/>
      <c r="B57" s="27"/>
      <c r="C57" s="27"/>
      <c r="D57" s="24"/>
      <c r="E57" s="32"/>
      <c r="F57" s="32"/>
      <c r="G57" s="38"/>
      <c r="H57" s="39"/>
    </row>
    <row r="58" spans="1:9" ht="16.149999999999999" customHeight="1" x14ac:dyDescent="0.2">
      <c r="A58" s="43" t="s">
        <v>19</v>
      </c>
      <c r="B58" s="43"/>
      <c r="C58" s="44">
        <f>E60</f>
        <v>6126.26</v>
      </c>
      <c r="D58" s="45" t="s">
        <v>20</v>
      </c>
      <c r="E58" s="46">
        <f>SUM(E12:E57)</f>
        <v>0</v>
      </c>
      <c r="F58" s="47">
        <f>SUM(F12:F57)</f>
        <v>0</v>
      </c>
      <c r="G58" s="48"/>
      <c r="H58" s="49"/>
    </row>
    <row r="59" spans="1:9" ht="16.149999999999999" customHeight="1" x14ac:dyDescent="0.2">
      <c r="A59" s="43" t="s">
        <v>21</v>
      </c>
      <c r="B59" s="43"/>
      <c r="C59" s="44">
        <f>F58</f>
        <v>0</v>
      </c>
      <c r="D59" s="45" t="s">
        <v>22</v>
      </c>
      <c r="E59" s="50">
        <v>6126.26</v>
      </c>
      <c r="F59" s="51"/>
      <c r="G59" s="48"/>
      <c r="H59" s="49"/>
    </row>
    <row r="60" spans="1:9" ht="15.75" customHeight="1" x14ac:dyDescent="0.3">
      <c r="A60" s="52" t="s">
        <v>23</v>
      </c>
      <c r="B60" s="52"/>
      <c r="C60" s="53">
        <f>C58-C59</f>
        <v>6126.26</v>
      </c>
      <c r="D60" s="54" t="s">
        <v>24</v>
      </c>
      <c r="E60" s="46">
        <f>E58+E59</f>
        <v>6126.26</v>
      </c>
      <c r="F60" s="47"/>
      <c r="G60" s="48"/>
      <c r="H60" s="49"/>
      <c r="I60" s="55"/>
    </row>
    <row r="61" spans="1:9" ht="17.25" customHeight="1" x14ac:dyDescent="0.25">
      <c r="A61" s="56"/>
      <c r="B61" s="56"/>
      <c r="C61" s="57"/>
      <c r="D61" s="56"/>
      <c r="E61" s="58"/>
      <c r="F61" s="58"/>
      <c r="G61" s="58"/>
      <c r="H61" s="58"/>
    </row>
    <row r="62" spans="1:9" ht="17.25" customHeight="1" x14ac:dyDescent="0.2"/>
    <row r="63" spans="1:9" ht="17.25" customHeight="1" x14ac:dyDescent="0.2"/>
    <row r="64" spans="1:9" ht="17.25" customHeight="1" x14ac:dyDescent="0.2"/>
    <row r="65" spans="1:4" ht="17.25" customHeight="1" x14ac:dyDescent="0.2">
      <c r="A65" s="58"/>
      <c r="B65" s="58"/>
      <c r="C65" s="58"/>
      <c r="D65" s="58"/>
    </row>
    <row r="66" spans="1:4" ht="17.25" customHeight="1" x14ac:dyDescent="0.2"/>
    <row r="67" spans="1:4" ht="17.25" customHeight="1" x14ac:dyDescent="0.2"/>
    <row r="68" spans="1:4" ht="17.25" customHeight="1" x14ac:dyDescent="0.2"/>
    <row r="69" spans="1:4" ht="17.25" customHeight="1" x14ac:dyDescent="0.2"/>
    <row r="70" spans="1:4" ht="17.25" customHeight="1" x14ac:dyDescent="0.2"/>
    <row r="71" spans="1:4" ht="17.25" customHeight="1" x14ac:dyDescent="0.2"/>
    <row r="72" spans="1:4" ht="17.25" customHeight="1" x14ac:dyDescent="0.2"/>
    <row r="73" spans="1:4" ht="17.25" customHeight="1" x14ac:dyDescent="0.2"/>
    <row r="74" spans="1:4" ht="17.25" customHeight="1" x14ac:dyDescent="0.2"/>
    <row r="75" spans="1:4" ht="17.25" customHeight="1" x14ac:dyDescent="0.2"/>
    <row r="76" spans="1:4" ht="17.25" customHeight="1" x14ac:dyDescent="0.2"/>
    <row r="77" spans="1:4" ht="17.25" customHeight="1" x14ac:dyDescent="0.2"/>
    <row r="78" spans="1:4" ht="17.25" customHeight="1" x14ac:dyDescent="0.2"/>
    <row r="79" spans="1:4" ht="17.25" customHeight="1" x14ac:dyDescent="0.2"/>
    <row r="80" spans="1:4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</sheetData>
  <mergeCells count="3">
    <mergeCell ref="B20:C20"/>
    <mergeCell ref="A57:C57"/>
    <mergeCell ref="G58:H60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APR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2020-05-12T10:17:14Z</dcterms:created>
  <dcterms:modified xsi:type="dcterms:W3CDTF">2020-05-12T10:17:36Z</dcterms:modified>
</cp:coreProperties>
</file>