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APR" sheetId="1" r:id="rId1"/>
  </sheets>
  <calcPr calcId="145621"/>
</workbook>
</file>

<file path=xl/calcChain.xml><?xml version="1.0" encoding="utf-8"?>
<calcChain xmlns="http://schemas.openxmlformats.org/spreadsheetml/2006/main">
  <c r="H26" i="1" l="1"/>
  <c r="G26" i="1"/>
  <c r="H23" i="1"/>
  <c r="H19" i="1"/>
  <c r="H16" i="1"/>
  <c r="H15" i="1"/>
</calcChain>
</file>

<file path=xl/sharedStrings.xml><?xml version="1.0" encoding="utf-8"?>
<sst xmlns="http://schemas.openxmlformats.org/spreadsheetml/2006/main" count="133" uniqueCount="70">
  <si>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</si>
  <si>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</si>
  <si>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</si>
  <si>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</si>
  <si>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</si>
  <si>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</si>
  <si>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</si>
  <si>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</si>
  <si>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</si>
  <si>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</si>
  <si>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</si>
  <si>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</si>
  <si>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</si>
  <si>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</si>
  <si>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 xml:space="preserve">S. FT. CL. N° </t>
  </si>
  <si>
    <t>65/E</t>
  </si>
  <si>
    <t>NC. FORN.</t>
  </si>
  <si>
    <t>MONDADORI</t>
  </si>
  <si>
    <t>es.</t>
  </si>
  <si>
    <t>FT. FORN.</t>
  </si>
  <si>
    <t>MESSAGGERIE</t>
  </si>
  <si>
    <t>20V601244</t>
  </si>
  <si>
    <t>DIFFUS. S.PAOLO</t>
  </si>
  <si>
    <t>IVA C/E</t>
  </si>
  <si>
    <t xml:space="preserve">FT. FORN. </t>
  </si>
  <si>
    <t>S.E.N.</t>
  </si>
  <si>
    <t>ST. ASSOC.</t>
  </si>
  <si>
    <t>S. FT. FORN. N° 162</t>
  </si>
  <si>
    <t>559-2020-FE</t>
  </si>
  <si>
    <t>TAFURI</t>
  </si>
  <si>
    <t>ES</t>
  </si>
  <si>
    <t>S. FT. FORN. N° 163</t>
  </si>
  <si>
    <t>GL092999/2020</t>
  </si>
  <si>
    <t xml:space="preserve">ETRURIA </t>
  </si>
  <si>
    <t>EL15426/2020</t>
  </si>
  <si>
    <t>ENEL ENERGIA</t>
  </si>
  <si>
    <t>AUSINO</t>
  </si>
  <si>
    <t>POSTE IT.</t>
  </si>
  <si>
    <t>FT. FORN. 8N00112401</t>
  </si>
  <si>
    <t>TIM</t>
  </si>
  <si>
    <t>FT. FORN. 8A00227129</t>
  </si>
  <si>
    <t>7450/00/2020</t>
  </si>
  <si>
    <t>EDITRICE SHALOM</t>
  </si>
  <si>
    <t>2020/02/0000195</t>
  </si>
  <si>
    <t>BYBLOS</t>
  </si>
  <si>
    <t>20200268878-G</t>
  </si>
  <si>
    <t>ENERCOM SRL</t>
  </si>
  <si>
    <t>FT. FORN.922000749545</t>
  </si>
  <si>
    <t>ACEA ENERG.</t>
  </si>
  <si>
    <t>541/A</t>
  </si>
  <si>
    <t>IRNO</t>
  </si>
  <si>
    <t>CAPOZZOLI</t>
  </si>
  <si>
    <t>FATTURA IN ALLEGATO</t>
  </si>
  <si>
    <t>S. FT. FORN. N° 176</t>
  </si>
  <si>
    <t>171/20</t>
  </si>
  <si>
    <t>ED. ART</t>
  </si>
  <si>
    <t xml:space="preserve">S. FT. FORN. </t>
  </si>
  <si>
    <t>POSTA</t>
  </si>
  <si>
    <t>LEONI</t>
  </si>
  <si>
    <t>TECNICAL</t>
  </si>
  <si>
    <t>MESCAT</t>
  </si>
  <si>
    <t>ARUBA</t>
  </si>
  <si>
    <t>PERIODICI</t>
  </si>
  <si>
    <t>MAV</t>
  </si>
  <si>
    <t>ETRURIA</t>
  </si>
  <si>
    <t>51-52-115-117- NC 111</t>
  </si>
  <si>
    <t>RETRIBUZIONI MARZO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</si>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</sst>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[$/04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#,##0[$/10]"/>
    <numFmt numFmtId="170" formatCode="\ [$N°]\ \ #,##0;\-[$/N°]\ #,##0"/>
    <numFmt numFmtId="171" formatCode="#,##0[$/11]"/>
    <numFmt numFmtId="172" formatCode="_-[$€-2]\ * #,##0.00_-;\-[$€-2]\ * #,##0.00_-;_-[$€-2]\ * &quot;-&quot;??_-;_-@_-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10"/>
      <color indexed="10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b/>
      <sz val="8"/>
      <color rgb="FFFF0000"/>
      <name val="Arial"/>
      <family val="2"/>
    </font>
    <font>
      <sz val="11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43" fontId="1" fillId="0" borderId="0" xfId="0" applyNumberFormat="1" applyFont="1"/>
    <xf numFmtId="43" fontId="9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3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167" fontId="7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right"/>
    </xf>
    <xf numFmtId="43" fontId="7" fillId="0" borderId="0" xfId="0" applyNumberFormat="1" applyFont="1"/>
    <xf numFmtId="49" fontId="0" fillId="0" borderId="0" xfId="0" applyNumberFormat="1"/>
    <xf numFmtId="43" fontId="11" fillId="0" borderId="0" xfId="0" applyNumberFormat="1" applyFont="1"/>
    <xf numFmtId="4" fontId="11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7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" fontId="14" fillId="0" borderId="0" xfId="0" applyNumberFormat="1" applyFont="1" applyFill="1" applyAlignment="1">
      <alignment horizontal="center"/>
    </xf>
    <xf numFmtId="168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7" fillId="0" borderId="0" xfId="0" applyNumberFormat="1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7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43" fontId="10" fillId="0" borderId="0" xfId="0" applyNumberFormat="1" applyFont="1"/>
    <xf numFmtId="4" fontId="10" fillId="0" borderId="0" xfId="0" applyNumberFormat="1" applyFont="1" applyAlignment="1">
      <alignment horizontal="center"/>
    </xf>
    <xf numFmtId="0" fontId="16" fillId="0" borderId="0" xfId="0" applyFont="1"/>
    <xf numFmtId="43" fontId="16" fillId="0" borderId="0" xfId="0" applyNumberFormat="1" applyFont="1"/>
    <xf numFmtId="43" fontId="7" fillId="0" borderId="0" xfId="0" applyNumberFormat="1" applyFont="1" applyFill="1"/>
    <xf numFmtId="14" fontId="7" fillId="0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right"/>
    </xf>
    <xf numFmtId="0" fontId="7" fillId="0" borderId="0" xfId="0" applyFont="1" applyFill="1" applyAlignment="1"/>
    <xf numFmtId="0" fontId="14" fillId="0" borderId="0" xfId="0" applyFont="1" applyAlignment="1">
      <alignment horizontal="center"/>
    </xf>
    <xf numFmtId="167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3" fontId="18" fillId="0" borderId="0" xfId="0" applyNumberFormat="1" applyFont="1" applyAlignment="1">
      <alignment horizontal="center"/>
    </xf>
    <xf numFmtId="43" fontId="17" fillId="0" borderId="0" xfId="0" applyNumberFormat="1" applyFont="1"/>
    <xf numFmtId="17" fontId="7" fillId="0" borderId="0" xfId="0" applyNumberFormat="1" applyFont="1" applyFill="1" applyAlignment="1">
      <alignment horizontal="center"/>
    </xf>
    <xf numFmtId="0" fontId="19" fillId="0" borderId="0" xfId="0" applyNumberFormat="1" applyFont="1" applyAlignment="1">
      <alignment horizontal="center"/>
    </xf>
    <xf numFmtId="170" fontId="7" fillId="0" borderId="0" xfId="0" applyNumberFormat="1" applyFont="1" applyFill="1" applyAlignment="1">
      <alignment horizontal="left"/>
    </xf>
    <xf numFmtId="49" fontId="7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171" fontId="2" fillId="0" borderId="0" xfId="0" applyNumberFormat="1" applyFont="1" applyAlignment="1">
      <alignment horizontal="center"/>
    </xf>
    <xf numFmtId="0" fontId="7" fillId="0" borderId="0" xfId="0" applyFont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02368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APRILE 2020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28575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3"/>
  <sheetViews>
    <sheetView tabSelected="1" zoomScale="130" zoomScaleNormal="130" workbookViewId="0">
      <pane xSplit="12" ySplit="2" topLeftCell="M45" activePane="bottomRight" state="frozen"/>
      <selection pane="topRight" activeCell="K1" sqref="K1"/>
      <selection pane="bottomLeft" activeCell="A3" sqref="A3"/>
      <selection pane="bottomRight" activeCell="F54" sqref="F54"/>
    </sheetView>
  </sheetViews>
  <sheetFormatPr defaultRowHeight="15" x14ac:dyDescent="0.25"/>
  <cols>
    <col min="1" max="1" width="4.85546875" style="1" customWidth="1"/>
    <col min="2" max="2" width="12.28515625" style="1" customWidth="1"/>
    <col min="3" max="3" width="10.42578125" style="2" customWidth="1"/>
    <col min="4" max="4" width="9" style="3" customWidth="1"/>
    <col min="5" max="5" width="13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11.5703125" bestFit="1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18" ht="60" customHeight="1" x14ac:dyDescent="0.25"/>
    <row r="2" spans="1:18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18" s="5" customFormat="1" ht="17.25" customHeight="1" x14ac:dyDescent="0.2">
      <c r="A3" s="15">
        <v>58</v>
      </c>
      <c r="B3" s="16"/>
      <c r="C3" s="17">
        <v>43923</v>
      </c>
      <c r="D3" s="18" t="s">
        <v>12</v>
      </c>
      <c r="E3" s="18"/>
      <c r="F3" s="19"/>
      <c r="G3" s="20">
        <v>15.8</v>
      </c>
      <c r="H3" s="18"/>
      <c r="I3" s="21">
        <v>75100</v>
      </c>
      <c r="J3" s="22"/>
      <c r="K3" s="22"/>
      <c r="L3" s="23"/>
      <c r="Q3" s="24"/>
      <c r="R3" s="24"/>
    </row>
    <row r="4" spans="1:18" ht="17.25" customHeight="1" x14ac:dyDescent="0.25">
      <c r="A4" s="15">
        <v>59</v>
      </c>
      <c r="B4" s="16"/>
      <c r="C4" s="17">
        <v>43923</v>
      </c>
      <c r="D4" s="18" t="s">
        <v>12</v>
      </c>
      <c r="E4" s="18"/>
      <c r="F4" s="19"/>
      <c r="G4" s="20">
        <v>54.5</v>
      </c>
      <c r="H4" s="18"/>
      <c r="I4" s="21">
        <v>75100</v>
      </c>
      <c r="J4" s="22"/>
      <c r="K4" s="22"/>
      <c r="L4" s="23"/>
      <c r="M4" s="24"/>
      <c r="N4" s="25"/>
      <c r="O4" s="26"/>
      <c r="P4" s="27"/>
    </row>
    <row r="5" spans="1:18" ht="17.25" customHeight="1" x14ac:dyDescent="0.2">
      <c r="A5" s="15">
        <v>60</v>
      </c>
      <c r="B5" s="16"/>
      <c r="C5" s="17">
        <v>43936</v>
      </c>
      <c r="D5" s="18" t="s">
        <v>12</v>
      </c>
      <c r="E5" s="18"/>
      <c r="F5" s="19"/>
      <c r="G5" s="20">
        <v>10</v>
      </c>
      <c r="H5" s="18"/>
      <c r="I5" s="21">
        <v>75100</v>
      </c>
      <c r="J5" s="22"/>
      <c r="K5" s="22"/>
      <c r="L5" s="23"/>
      <c r="M5" s="7"/>
      <c r="N5" s="23"/>
      <c r="O5" s="28"/>
      <c r="P5" s="29"/>
    </row>
    <row r="6" spans="1:18" ht="17.25" customHeight="1" x14ac:dyDescent="0.2">
      <c r="A6" s="18"/>
      <c r="B6" s="18"/>
      <c r="C6" s="30"/>
      <c r="D6" s="18"/>
      <c r="E6" s="18"/>
      <c r="F6" s="19"/>
      <c r="G6" s="31"/>
      <c r="H6" s="18"/>
      <c r="I6" s="21"/>
      <c r="J6" s="22"/>
      <c r="K6" s="22"/>
      <c r="L6" s="23"/>
      <c r="M6" s="7"/>
      <c r="N6" s="23"/>
      <c r="O6" s="29"/>
      <c r="P6" s="29"/>
    </row>
    <row r="7" spans="1:18" ht="17.25" customHeight="1" x14ac:dyDescent="0.25">
      <c r="A7" s="18"/>
      <c r="B7" s="18"/>
      <c r="C7" s="17">
        <v>43930</v>
      </c>
      <c r="D7" s="18" t="s">
        <v>13</v>
      </c>
      <c r="E7" s="18">
        <v>58</v>
      </c>
      <c r="F7" s="19"/>
      <c r="G7" s="20">
        <v>15.8</v>
      </c>
      <c r="H7" s="18">
        <v>20210</v>
      </c>
      <c r="I7" s="21"/>
      <c r="J7" s="22"/>
      <c r="K7" s="22"/>
      <c r="L7" s="23"/>
      <c r="M7" s="7"/>
      <c r="N7" s="25"/>
      <c r="O7" s="28"/>
      <c r="P7" s="28"/>
    </row>
    <row r="8" spans="1:18" ht="17.25" customHeight="1" x14ac:dyDescent="0.2">
      <c r="A8" s="18"/>
      <c r="B8" s="18"/>
      <c r="C8" s="17">
        <v>43851</v>
      </c>
      <c r="D8" s="18" t="s">
        <v>13</v>
      </c>
      <c r="E8" s="18">
        <v>59</v>
      </c>
      <c r="F8" s="19"/>
      <c r="G8" s="20">
        <v>54.5</v>
      </c>
      <c r="H8" s="18">
        <v>20210</v>
      </c>
      <c r="I8" s="21"/>
      <c r="J8" s="22"/>
      <c r="K8" s="22"/>
      <c r="L8" s="23"/>
      <c r="M8" s="7"/>
      <c r="N8" s="22"/>
      <c r="O8" s="32"/>
      <c r="P8" s="23"/>
    </row>
    <row r="9" spans="1:18" ht="17.25" customHeight="1" x14ac:dyDescent="0.2">
      <c r="A9" s="18"/>
      <c r="B9" s="18"/>
      <c r="C9" s="30"/>
      <c r="D9" s="18"/>
      <c r="E9" s="18"/>
      <c r="F9" s="19"/>
      <c r="G9" s="31"/>
      <c r="H9" s="18"/>
      <c r="I9" s="21"/>
      <c r="J9" s="22"/>
      <c r="K9" s="22"/>
      <c r="L9" s="23"/>
      <c r="P9" s="1"/>
    </row>
    <row r="10" spans="1:18" ht="17.25" customHeight="1" x14ac:dyDescent="0.2">
      <c r="A10" s="18"/>
      <c r="B10" s="18"/>
      <c r="C10" s="30">
        <v>43935</v>
      </c>
      <c r="D10" s="33" t="s">
        <v>14</v>
      </c>
      <c r="E10" s="34" t="s">
        <v>15</v>
      </c>
      <c r="F10" s="34"/>
      <c r="G10" s="35">
        <v>547.19000000000005</v>
      </c>
      <c r="H10" s="34">
        <v>20203</v>
      </c>
      <c r="I10" s="34">
        <v>43507</v>
      </c>
      <c r="J10" s="36"/>
      <c r="K10" s="36"/>
      <c r="L10" s="18"/>
      <c r="M10" s="37">
        <v>2019</v>
      </c>
      <c r="P10" s="23"/>
    </row>
    <row r="11" spans="1:18" ht="17.25" customHeight="1" x14ac:dyDescent="0.25">
      <c r="A11" s="18"/>
      <c r="B11" s="18"/>
      <c r="C11" s="30"/>
      <c r="D11" s="18"/>
      <c r="E11" s="18"/>
      <c r="F11" s="19"/>
      <c r="G11" s="31"/>
      <c r="H11" s="18"/>
      <c r="I11" s="21"/>
      <c r="J11" s="22"/>
      <c r="K11" s="22"/>
      <c r="L11" s="23"/>
      <c r="M11" s="38"/>
      <c r="N11" s="39"/>
      <c r="O11" s="40"/>
      <c r="P11" s="27"/>
    </row>
    <row r="12" spans="1:18" ht="17.25" customHeight="1" x14ac:dyDescent="0.2">
      <c r="A12" s="18">
        <v>157</v>
      </c>
      <c r="B12" s="17">
        <v>43922</v>
      </c>
      <c r="C12" s="30">
        <v>43921</v>
      </c>
      <c r="D12" s="34" t="s">
        <v>16</v>
      </c>
      <c r="E12" s="41">
        <v>2095007947</v>
      </c>
      <c r="F12" s="18" t="s">
        <v>17</v>
      </c>
      <c r="G12" s="42">
        <v>71.09</v>
      </c>
      <c r="H12" s="18">
        <v>30524</v>
      </c>
      <c r="I12" s="18">
        <v>70107</v>
      </c>
      <c r="J12" s="1"/>
      <c r="K12" s="36"/>
      <c r="L12" s="18" t="s">
        <v>18</v>
      </c>
      <c r="M12" s="7"/>
      <c r="N12" s="43"/>
      <c r="O12" s="44"/>
    </row>
    <row r="13" spans="1:18" ht="17.25" customHeight="1" x14ac:dyDescent="0.2">
      <c r="A13" s="18">
        <v>158</v>
      </c>
      <c r="B13" s="17">
        <v>43923</v>
      </c>
      <c r="C13" s="30">
        <v>43921</v>
      </c>
      <c r="D13" s="34" t="s">
        <v>19</v>
      </c>
      <c r="E13" s="45">
        <v>6020228394</v>
      </c>
      <c r="F13" s="18" t="s">
        <v>20</v>
      </c>
      <c r="G13" s="42">
        <v>6.03</v>
      </c>
      <c r="H13" s="18">
        <v>70107</v>
      </c>
      <c r="I13" s="18">
        <v>30518</v>
      </c>
      <c r="J13" s="1"/>
      <c r="K13" s="36"/>
      <c r="L13" s="18" t="s">
        <v>18</v>
      </c>
      <c r="M13" s="7"/>
      <c r="N13" s="43"/>
      <c r="O13" s="44"/>
    </row>
    <row r="14" spans="1:18" ht="17.25" customHeight="1" x14ac:dyDescent="0.2">
      <c r="A14" s="18">
        <v>159</v>
      </c>
      <c r="B14" s="17">
        <v>43924</v>
      </c>
      <c r="C14" s="30">
        <v>43921</v>
      </c>
      <c r="D14" s="34" t="s">
        <v>19</v>
      </c>
      <c r="E14" s="45">
        <v>6020228393</v>
      </c>
      <c r="F14" s="18" t="s">
        <v>20</v>
      </c>
      <c r="G14" s="42">
        <v>16.079999999999998</v>
      </c>
      <c r="H14" s="18">
        <v>70107</v>
      </c>
      <c r="I14" s="18">
        <v>30518</v>
      </c>
      <c r="J14" s="1"/>
      <c r="K14" s="36"/>
      <c r="L14" s="18" t="s">
        <v>18</v>
      </c>
      <c r="M14" s="7"/>
      <c r="N14" s="43"/>
      <c r="O14" s="44"/>
    </row>
    <row r="15" spans="1:18" ht="17.25" customHeight="1" x14ac:dyDescent="0.2">
      <c r="A15" s="34">
        <v>160</v>
      </c>
      <c r="B15" s="17">
        <v>43924</v>
      </c>
      <c r="C15" s="30">
        <v>43921</v>
      </c>
      <c r="D15" s="34" t="s">
        <v>19</v>
      </c>
      <c r="E15" s="41" t="s">
        <v>21</v>
      </c>
      <c r="F15" s="18" t="s">
        <v>22</v>
      </c>
      <c r="G15" s="42">
        <v>327.64999999999998</v>
      </c>
      <c r="H15" s="18" t="str">
        <f>IF(F15="IVA C/E",49997," ")</f>
        <v xml:space="preserve"> </v>
      </c>
      <c r="I15" s="18">
        <v>30443</v>
      </c>
      <c r="J15" s="36">
        <v>302.51</v>
      </c>
      <c r="K15" s="36"/>
      <c r="L15" s="18" t="s">
        <v>18</v>
      </c>
      <c r="M15" s="7"/>
      <c r="N15" s="43"/>
      <c r="O15" s="44"/>
    </row>
    <row r="16" spans="1:18" ht="17.25" customHeight="1" x14ac:dyDescent="0.2">
      <c r="A16" s="34"/>
      <c r="B16" s="18"/>
      <c r="C16" s="30"/>
      <c r="D16" s="15"/>
      <c r="E16" s="41"/>
      <c r="F16" s="18"/>
      <c r="G16" s="42"/>
      <c r="H16" s="18" t="str">
        <f>IF(F16="IVA C/E",49997," ")</f>
        <v xml:space="preserve"> </v>
      </c>
      <c r="I16" s="18"/>
      <c r="J16" s="36">
        <v>9.01</v>
      </c>
      <c r="K16" s="36">
        <v>0.36</v>
      </c>
      <c r="L16" s="18">
        <v>4</v>
      </c>
      <c r="M16" s="7"/>
      <c r="N16" s="43"/>
      <c r="O16" s="44"/>
    </row>
    <row r="17" spans="1:15" ht="17.25" customHeight="1" x14ac:dyDescent="0.2">
      <c r="A17" s="34"/>
      <c r="B17" s="18"/>
      <c r="C17" s="30"/>
      <c r="D17" s="15"/>
      <c r="E17" s="41"/>
      <c r="F17" s="18"/>
      <c r="G17" s="42"/>
      <c r="H17" s="18"/>
      <c r="I17" s="18"/>
      <c r="J17" s="36">
        <v>12.93</v>
      </c>
      <c r="K17" s="36">
        <v>2.84</v>
      </c>
      <c r="L17" s="18">
        <v>22</v>
      </c>
      <c r="M17" s="7"/>
      <c r="N17" s="43"/>
      <c r="O17" s="44"/>
    </row>
    <row r="18" spans="1:15" ht="17.25" customHeight="1" x14ac:dyDescent="0.2">
      <c r="A18" s="18"/>
      <c r="B18" s="18"/>
      <c r="C18" s="30"/>
      <c r="D18" s="15"/>
      <c r="E18" s="41"/>
      <c r="F18" s="18"/>
      <c r="G18" s="42">
        <v>324.45</v>
      </c>
      <c r="H18" s="18">
        <v>70107</v>
      </c>
      <c r="I18" s="18"/>
      <c r="J18" s="36"/>
      <c r="K18" s="36"/>
      <c r="L18" s="18"/>
      <c r="M18" s="7"/>
      <c r="N18" s="43"/>
      <c r="O18" s="44"/>
    </row>
    <row r="19" spans="1:15" ht="17.25" customHeight="1" x14ac:dyDescent="0.2">
      <c r="A19" s="34"/>
      <c r="B19" s="18"/>
      <c r="C19" s="30"/>
      <c r="D19" s="15"/>
      <c r="E19" s="41"/>
      <c r="F19" s="18" t="s">
        <v>23</v>
      </c>
      <c r="G19" s="42">
        <v>3.2</v>
      </c>
      <c r="H19" s="18">
        <f>IF(F19="IVA C/E",49997," ")</f>
        <v>49997</v>
      </c>
      <c r="I19" s="18"/>
      <c r="J19" s="36"/>
      <c r="K19" s="36"/>
      <c r="L19" s="18"/>
      <c r="M19" s="7"/>
      <c r="N19" s="43"/>
      <c r="O19" s="44"/>
    </row>
    <row r="20" spans="1:15" ht="17.25" customHeight="1" x14ac:dyDescent="0.2">
      <c r="A20" s="46">
        <v>161</v>
      </c>
      <c r="B20" s="17">
        <v>43925</v>
      </c>
      <c r="C20" s="30">
        <v>43925</v>
      </c>
      <c r="D20" s="34" t="s">
        <v>24</v>
      </c>
      <c r="E20" s="47">
        <v>28922101309013</v>
      </c>
      <c r="F20" s="18" t="s">
        <v>25</v>
      </c>
      <c r="G20" s="42">
        <v>568.69000000000005</v>
      </c>
      <c r="H20" s="18"/>
      <c r="I20" s="34">
        <v>32380</v>
      </c>
      <c r="J20" s="36"/>
      <c r="K20" s="36"/>
      <c r="L20" s="18">
        <v>10</v>
      </c>
      <c r="M20" s="7"/>
      <c r="N20" s="43"/>
      <c r="O20" s="44"/>
    </row>
    <row r="21" spans="1:15" ht="17.25" customHeight="1" x14ac:dyDescent="0.2">
      <c r="A21" s="18"/>
      <c r="B21" s="18"/>
      <c r="C21" s="48"/>
      <c r="D21" s="18"/>
      <c r="E21" s="41"/>
      <c r="F21" s="18"/>
      <c r="G21" s="42">
        <v>466.14</v>
      </c>
      <c r="H21" s="18">
        <v>73903</v>
      </c>
      <c r="I21" s="18"/>
      <c r="J21" s="36"/>
      <c r="K21" s="36"/>
      <c r="L21" s="18"/>
      <c r="M21" s="7"/>
      <c r="N21" s="43"/>
      <c r="O21" s="44"/>
    </row>
    <row r="22" spans="1:15" ht="17.25" customHeight="1" x14ac:dyDescent="0.2">
      <c r="A22" s="18"/>
      <c r="B22" s="18"/>
      <c r="C22" s="49"/>
      <c r="D22" s="18"/>
      <c r="E22" s="18"/>
      <c r="F22" s="34" t="s">
        <v>23</v>
      </c>
      <c r="G22" s="42">
        <v>102.55</v>
      </c>
      <c r="H22" s="18">
        <v>49997</v>
      </c>
      <c r="I22" s="18"/>
      <c r="J22" s="36"/>
      <c r="K22" s="36"/>
      <c r="L22" s="18"/>
      <c r="M22" s="7"/>
      <c r="N22" s="43"/>
      <c r="O22" s="44"/>
    </row>
    <row r="23" spans="1:15" ht="17.25" customHeight="1" x14ac:dyDescent="0.2">
      <c r="A23" s="18">
        <v>162</v>
      </c>
      <c r="B23" s="17">
        <v>43928</v>
      </c>
      <c r="C23" s="30">
        <v>43924</v>
      </c>
      <c r="D23" s="50" t="s">
        <v>19</v>
      </c>
      <c r="E23" s="18">
        <v>322</v>
      </c>
      <c r="F23" s="18" t="s">
        <v>26</v>
      </c>
      <c r="G23" s="42">
        <v>893.36</v>
      </c>
      <c r="H23" s="18" t="str">
        <f>IF(F23="IVA C/E",49997," ")</f>
        <v xml:space="preserve"> </v>
      </c>
      <c r="I23" s="18">
        <v>32388</v>
      </c>
      <c r="J23" s="36">
        <v>867.15</v>
      </c>
      <c r="K23" s="36">
        <v>190.77</v>
      </c>
      <c r="L23" s="18">
        <v>22</v>
      </c>
      <c r="M23" s="7"/>
      <c r="N23" s="43"/>
      <c r="O23" s="44"/>
    </row>
    <row r="24" spans="1:15" ht="17.25" customHeight="1" x14ac:dyDescent="0.2">
      <c r="A24" s="18"/>
      <c r="B24" s="18"/>
      <c r="C24" s="19"/>
      <c r="D24" s="18"/>
      <c r="E24" s="18"/>
      <c r="F24" s="18"/>
      <c r="G24" s="42"/>
      <c r="H24" s="18"/>
      <c r="I24" s="18"/>
      <c r="J24" s="36">
        <v>2.2000000000000002</v>
      </c>
      <c r="K24" s="36"/>
      <c r="L24" s="18" t="s">
        <v>18</v>
      </c>
      <c r="M24" s="7"/>
      <c r="N24" s="43"/>
      <c r="O24" s="44"/>
    </row>
    <row r="25" spans="1:15" ht="17.25" customHeight="1" x14ac:dyDescent="0.2">
      <c r="A25" s="18"/>
      <c r="B25" s="18"/>
      <c r="C25" s="19"/>
      <c r="D25" s="18"/>
      <c r="E25" s="18"/>
      <c r="F25" s="18"/>
      <c r="G25" s="42">
        <v>869.35</v>
      </c>
      <c r="H25" s="18">
        <v>89003</v>
      </c>
      <c r="I25" s="18"/>
      <c r="J25" s="36"/>
      <c r="K25" s="36"/>
      <c r="L25" s="18"/>
      <c r="M25" s="7"/>
      <c r="N25" s="43"/>
      <c r="O25" s="44"/>
    </row>
    <row r="26" spans="1:15" ht="17.25" customHeight="1" x14ac:dyDescent="0.2">
      <c r="A26" s="18"/>
      <c r="B26" s="18"/>
      <c r="C26" s="19"/>
      <c r="D26" s="18"/>
      <c r="E26" s="18"/>
      <c r="F26" s="18" t="s">
        <v>23</v>
      </c>
      <c r="G26" s="42">
        <f>K23</f>
        <v>190.77</v>
      </c>
      <c r="H26" s="18">
        <f>IF(F26="IVA C/E",49997," ")</f>
        <v>49997</v>
      </c>
      <c r="I26" s="18"/>
      <c r="J26" s="36"/>
      <c r="K26" s="36"/>
      <c r="L26" s="18"/>
      <c r="M26" s="7"/>
      <c r="N26" s="43"/>
      <c r="O26" s="44"/>
    </row>
    <row r="27" spans="1:15" ht="17.25" customHeight="1" x14ac:dyDescent="0.2">
      <c r="A27" s="18"/>
      <c r="B27" s="18"/>
      <c r="C27" s="30">
        <v>43948</v>
      </c>
      <c r="D27" s="15" t="s">
        <v>27</v>
      </c>
      <c r="E27" s="18"/>
      <c r="F27" s="18"/>
      <c r="G27" s="42">
        <v>893.36</v>
      </c>
      <c r="H27" s="18">
        <v>32388</v>
      </c>
      <c r="I27" s="18">
        <v>20221</v>
      </c>
      <c r="J27" s="36"/>
      <c r="K27" s="36"/>
      <c r="L27" s="18"/>
      <c r="M27" s="51"/>
      <c r="N27" s="43"/>
      <c r="O27" s="44"/>
    </row>
    <row r="28" spans="1:15" ht="17.25" customHeight="1" x14ac:dyDescent="0.2">
      <c r="A28" s="21">
        <v>163</v>
      </c>
      <c r="B28" s="17">
        <v>43929</v>
      </c>
      <c r="C28" s="30">
        <v>43929</v>
      </c>
      <c r="D28" s="34" t="s">
        <v>19</v>
      </c>
      <c r="E28" s="34" t="s">
        <v>28</v>
      </c>
      <c r="F28" s="34" t="s">
        <v>29</v>
      </c>
      <c r="G28" s="42">
        <v>75</v>
      </c>
      <c r="H28" s="18">
        <v>73908</v>
      </c>
      <c r="I28" s="34">
        <v>30530</v>
      </c>
      <c r="J28" s="36"/>
      <c r="K28" s="36"/>
      <c r="L28" s="18" t="s">
        <v>30</v>
      </c>
      <c r="M28" s="7"/>
      <c r="N28" s="43"/>
      <c r="O28" s="44"/>
    </row>
    <row r="29" spans="1:15" ht="17.25" customHeight="1" x14ac:dyDescent="0.2">
      <c r="A29" s="18"/>
      <c r="C29" s="30">
        <v>43936</v>
      </c>
      <c r="D29" s="33" t="s">
        <v>31</v>
      </c>
      <c r="E29" s="52"/>
      <c r="F29" s="34"/>
      <c r="G29" s="53">
        <v>75</v>
      </c>
      <c r="H29" s="34">
        <v>30530</v>
      </c>
      <c r="I29" s="34">
        <v>20221</v>
      </c>
      <c r="J29" s="36"/>
      <c r="K29" s="36"/>
      <c r="L29" s="18"/>
      <c r="M29" s="7"/>
      <c r="N29" s="43"/>
      <c r="O29" s="44"/>
    </row>
    <row r="30" spans="1:15" ht="17.25" customHeight="1" x14ac:dyDescent="0.2">
      <c r="A30" s="18">
        <v>164</v>
      </c>
      <c r="B30" s="17">
        <v>43930</v>
      </c>
      <c r="C30" s="30">
        <v>43930</v>
      </c>
      <c r="D30" s="34" t="s">
        <v>24</v>
      </c>
      <c r="E30" s="34" t="s">
        <v>32</v>
      </c>
      <c r="F30" s="18" t="s">
        <v>33</v>
      </c>
      <c r="G30" s="42">
        <v>38.06</v>
      </c>
      <c r="H30" s="18"/>
      <c r="I30" s="18">
        <v>32879</v>
      </c>
      <c r="J30" s="36"/>
      <c r="K30" s="36"/>
      <c r="L30" s="18">
        <v>22</v>
      </c>
      <c r="M30" s="7"/>
      <c r="N30" s="43"/>
      <c r="O30" s="44"/>
    </row>
    <row r="31" spans="1:15" ht="17.25" customHeight="1" x14ac:dyDescent="0.2">
      <c r="A31" s="18"/>
      <c r="B31" s="18"/>
      <c r="C31" s="48"/>
      <c r="D31" s="18"/>
      <c r="E31" s="41"/>
      <c r="F31" s="18"/>
      <c r="G31" s="42">
        <v>31.2</v>
      </c>
      <c r="H31" s="18">
        <v>73918</v>
      </c>
      <c r="I31" s="18"/>
      <c r="J31" s="36"/>
      <c r="K31" s="36"/>
      <c r="L31" s="18"/>
      <c r="M31" s="7"/>
      <c r="N31" s="43"/>
      <c r="O31" s="44"/>
    </row>
    <row r="32" spans="1:15" ht="17.25" customHeight="1" x14ac:dyDescent="0.2">
      <c r="A32" s="18"/>
      <c r="B32" s="18"/>
      <c r="C32" s="49"/>
      <c r="D32" s="18"/>
      <c r="E32" s="18"/>
      <c r="F32" s="34" t="s">
        <v>23</v>
      </c>
      <c r="G32" s="42">
        <v>6.86</v>
      </c>
      <c r="H32" s="18">
        <v>49997</v>
      </c>
      <c r="I32" s="18"/>
      <c r="J32" s="36"/>
      <c r="K32" s="36"/>
      <c r="L32" s="18"/>
      <c r="M32" s="7"/>
      <c r="N32" s="43"/>
      <c r="O32" s="44"/>
    </row>
    <row r="33" spans="1:15" ht="17.25" customHeight="1" x14ac:dyDescent="0.2">
      <c r="A33" s="18">
        <v>165</v>
      </c>
      <c r="B33" s="17">
        <v>43930</v>
      </c>
      <c r="C33" s="30">
        <v>43930</v>
      </c>
      <c r="D33" s="34" t="s">
        <v>24</v>
      </c>
      <c r="E33" s="34" t="s">
        <v>34</v>
      </c>
      <c r="F33" s="18" t="s">
        <v>33</v>
      </c>
      <c r="G33" s="42">
        <v>207.39</v>
      </c>
      <c r="H33" s="18"/>
      <c r="I33" s="18">
        <v>32879</v>
      </c>
      <c r="J33" s="36"/>
      <c r="K33" s="36"/>
      <c r="L33" s="18">
        <v>22</v>
      </c>
      <c r="M33" s="7"/>
      <c r="N33" s="43"/>
      <c r="O33" s="44"/>
    </row>
    <row r="34" spans="1:15" ht="17.25" customHeight="1" x14ac:dyDescent="0.2">
      <c r="A34" s="18"/>
      <c r="B34" s="18"/>
      <c r="C34" s="48"/>
      <c r="D34" s="18"/>
      <c r="E34" s="41"/>
      <c r="F34" s="18"/>
      <c r="G34" s="42">
        <v>169.99</v>
      </c>
      <c r="H34" s="18">
        <v>73903</v>
      </c>
      <c r="I34" s="18"/>
      <c r="J34" s="36"/>
      <c r="K34" s="36"/>
      <c r="L34" s="18"/>
      <c r="M34" s="7"/>
      <c r="N34" s="43"/>
      <c r="O34" s="44"/>
    </row>
    <row r="35" spans="1:15" ht="17.25" customHeight="1" x14ac:dyDescent="0.2">
      <c r="A35" s="18"/>
      <c r="B35" s="18"/>
      <c r="C35" s="49"/>
      <c r="D35" s="18"/>
      <c r="E35" s="18"/>
      <c r="F35" s="34" t="s">
        <v>23</v>
      </c>
      <c r="G35" s="42">
        <v>37.4</v>
      </c>
      <c r="H35" s="18">
        <v>49997</v>
      </c>
      <c r="I35" s="18"/>
      <c r="J35" s="36"/>
      <c r="K35" s="36"/>
      <c r="L35" s="18"/>
      <c r="M35" s="7"/>
      <c r="N35" s="43"/>
      <c r="O35" s="44"/>
    </row>
    <row r="36" spans="1:15" ht="17.25" customHeight="1" x14ac:dyDescent="0.2">
      <c r="A36" s="46">
        <v>166</v>
      </c>
      <c r="B36" s="17">
        <v>43932</v>
      </c>
      <c r="C36" s="30">
        <v>43931</v>
      </c>
      <c r="D36" s="34" t="s">
        <v>24</v>
      </c>
      <c r="E36" s="34">
        <v>4026678159</v>
      </c>
      <c r="F36" s="18" t="s">
        <v>35</v>
      </c>
      <c r="G36" s="42">
        <v>489.24</v>
      </c>
      <c r="H36" s="18"/>
      <c r="I36" s="54"/>
      <c r="J36" s="36"/>
      <c r="K36" s="36"/>
      <c r="L36" s="18">
        <v>22</v>
      </c>
      <c r="M36" s="7"/>
      <c r="N36" s="43"/>
      <c r="O36" s="44"/>
    </row>
    <row r="37" spans="1:15" ht="17.25" customHeight="1" x14ac:dyDescent="0.2">
      <c r="A37" s="18"/>
      <c r="B37" s="18"/>
      <c r="C37" s="48"/>
      <c r="D37" s="18"/>
      <c r="E37" s="41"/>
      <c r="F37" s="18"/>
      <c r="G37" s="42">
        <v>401.02</v>
      </c>
      <c r="H37" s="18">
        <v>73918</v>
      </c>
      <c r="I37" s="18"/>
      <c r="J37" s="36"/>
      <c r="K37" s="36"/>
      <c r="L37" s="18"/>
      <c r="M37" s="7"/>
      <c r="N37" s="43"/>
      <c r="O37" s="44"/>
    </row>
    <row r="38" spans="1:15" ht="17.25" customHeight="1" x14ac:dyDescent="0.2">
      <c r="A38" s="18"/>
      <c r="B38" s="18"/>
      <c r="C38" s="49"/>
      <c r="D38" s="18"/>
      <c r="E38" s="18"/>
      <c r="F38" s="34" t="s">
        <v>23</v>
      </c>
      <c r="G38" s="42">
        <v>88.22</v>
      </c>
      <c r="H38" s="18">
        <v>49997</v>
      </c>
      <c r="I38" s="18"/>
      <c r="J38" s="36"/>
      <c r="K38" s="36"/>
      <c r="L38" s="18"/>
      <c r="M38" s="7"/>
      <c r="N38" s="43"/>
      <c r="O38" s="44"/>
    </row>
    <row r="39" spans="1:15" ht="17.25" customHeight="1" x14ac:dyDescent="0.2">
      <c r="A39" s="18">
        <v>167</v>
      </c>
      <c r="B39" s="17">
        <v>43935</v>
      </c>
      <c r="C39" s="55">
        <v>43934</v>
      </c>
      <c r="D39" s="18" t="s">
        <v>24</v>
      </c>
      <c r="E39" s="18">
        <v>2769417</v>
      </c>
      <c r="F39" s="18" t="s">
        <v>36</v>
      </c>
      <c r="G39" s="42">
        <v>76.53</v>
      </c>
      <c r="H39" s="18"/>
      <c r="I39" s="18">
        <v>30131</v>
      </c>
      <c r="J39" s="36"/>
      <c r="K39" s="36"/>
      <c r="L39" s="18">
        <v>10</v>
      </c>
      <c r="M39" s="7"/>
      <c r="N39" s="43"/>
      <c r="O39" s="44"/>
    </row>
    <row r="40" spans="1:15" ht="17.25" customHeight="1" x14ac:dyDescent="0.2">
      <c r="A40" s="18"/>
      <c r="B40" s="18"/>
      <c r="C40" s="48"/>
      <c r="D40" s="18"/>
      <c r="E40" s="18"/>
      <c r="F40" s="18"/>
      <c r="G40" s="42">
        <v>69.569999999999993</v>
      </c>
      <c r="H40" s="18">
        <v>73903</v>
      </c>
      <c r="I40" s="18"/>
      <c r="J40" s="36"/>
      <c r="K40" s="36"/>
      <c r="L40" s="18"/>
      <c r="M40" s="7"/>
      <c r="N40" s="43"/>
      <c r="O40" s="44"/>
    </row>
    <row r="41" spans="1:15" ht="17.25" customHeight="1" x14ac:dyDescent="0.2">
      <c r="A41" s="18"/>
      <c r="B41" s="18"/>
      <c r="C41" s="49"/>
      <c r="D41" s="18"/>
      <c r="E41" s="18"/>
      <c r="F41" s="18" t="s">
        <v>23</v>
      </c>
      <c r="G41" s="42">
        <v>6.96</v>
      </c>
      <c r="H41" s="18">
        <v>49997</v>
      </c>
      <c r="I41" s="18"/>
      <c r="J41" s="36"/>
      <c r="K41" s="36"/>
      <c r="L41" s="18"/>
      <c r="M41" s="7"/>
      <c r="N41" s="43"/>
      <c r="O41" s="44"/>
    </row>
    <row r="42" spans="1:15" ht="17.25" customHeight="1" x14ac:dyDescent="0.2">
      <c r="A42" s="18">
        <v>168</v>
      </c>
      <c r="B42" s="17">
        <v>43938</v>
      </c>
      <c r="C42" s="55">
        <v>43938</v>
      </c>
      <c r="D42" s="18" t="s">
        <v>24</v>
      </c>
      <c r="E42" s="18">
        <v>3020294869</v>
      </c>
      <c r="F42" s="18" t="s">
        <v>37</v>
      </c>
      <c r="G42" s="42">
        <v>81.37</v>
      </c>
      <c r="H42" s="18"/>
      <c r="I42" s="18">
        <v>32043</v>
      </c>
      <c r="J42" s="36"/>
      <c r="K42" s="36"/>
      <c r="L42" s="18">
        <v>22</v>
      </c>
      <c r="M42" s="7"/>
      <c r="N42" s="43"/>
      <c r="O42" s="44"/>
    </row>
    <row r="43" spans="1:15" ht="17.25" customHeight="1" x14ac:dyDescent="0.2">
      <c r="A43" s="18"/>
      <c r="B43" s="18"/>
      <c r="C43" s="55"/>
      <c r="D43" s="56"/>
      <c r="E43" s="18"/>
      <c r="F43" s="18"/>
      <c r="G43" s="42">
        <v>66.7</v>
      </c>
      <c r="H43" s="18">
        <v>82503</v>
      </c>
      <c r="I43" s="18"/>
      <c r="J43" s="36"/>
      <c r="K43" s="36"/>
      <c r="L43" s="18"/>
    </row>
    <row r="44" spans="1:15" ht="17.25" customHeight="1" x14ac:dyDescent="0.2">
      <c r="A44" s="18"/>
      <c r="B44" s="18"/>
      <c r="C44" s="55"/>
      <c r="D44" s="56"/>
      <c r="E44" s="18"/>
      <c r="F44" s="18" t="s">
        <v>23</v>
      </c>
      <c r="G44" s="42">
        <v>14.67</v>
      </c>
      <c r="H44" s="18">
        <v>49997</v>
      </c>
      <c r="I44" s="18"/>
      <c r="J44" s="36"/>
      <c r="K44" s="36"/>
      <c r="L44" s="18"/>
    </row>
    <row r="45" spans="1:15" ht="17.25" customHeight="1" x14ac:dyDescent="0.2">
      <c r="A45" s="57">
        <v>169</v>
      </c>
      <c r="B45" s="17">
        <v>43940</v>
      </c>
      <c r="C45" s="30">
        <v>43927</v>
      </c>
      <c r="D45" s="83" t="s">
        <v>38</v>
      </c>
      <c r="E45" s="83"/>
      <c r="F45" s="18" t="s">
        <v>39</v>
      </c>
      <c r="G45" s="42">
        <v>54.91</v>
      </c>
      <c r="H45" s="18"/>
      <c r="I45" s="18">
        <v>32508</v>
      </c>
      <c r="J45" s="36">
        <v>65.040000000000006</v>
      </c>
      <c r="K45" s="36">
        <v>14.31</v>
      </c>
      <c r="L45" s="18">
        <v>22</v>
      </c>
    </row>
    <row r="46" spans="1:15" ht="17.25" customHeight="1" x14ac:dyDescent="0.2">
      <c r="A46" s="57"/>
      <c r="B46" s="17"/>
      <c r="C46" s="30"/>
      <c r="D46" s="34"/>
      <c r="E46" s="34"/>
      <c r="F46" s="18"/>
      <c r="G46" s="42"/>
      <c r="H46" s="18"/>
      <c r="I46" s="18"/>
      <c r="J46" s="36">
        <v>-20.03</v>
      </c>
      <c r="K46" s="36">
        <v>-4.41</v>
      </c>
      <c r="L46" s="18">
        <v>22</v>
      </c>
    </row>
    <row r="47" spans="1:15" ht="17.25" customHeight="1" x14ac:dyDescent="0.2">
      <c r="A47" s="18"/>
      <c r="B47" s="18"/>
      <c r="C47" s="48"/>
      <c r="D47" s="18"/>
      <c r="E47" s="41"/>
      <c r="F47" s="18"/>
      <c r="G47" s="42">
        <v>45.01</v>
      </c>
      <c r="H47" s="18">
        <v>73903</v>
      </c>
      <c r="I47" s="18"/>
      <c r="J47" s="36"/>
      <c r="K47" s="36"/>
      <c r="L47" s="18"/>
    </row>
    <row r="48" spans="1:15" ht="17.25" customHeight="1" x14ac:dyDescent="0.2">
      <c r="A48" s="18"/>
      <c r="B48" s="18"/>
      <c r="C48" s="49"/>
      <c r="D48" s="18"/>
      <c r="E48" s="18"/>
      <c r="F48" s="34" t="s">
        <v>23</v>
      </c>
      <c r="G48" s="42">
        <v>9.9</v>
      </c>
      <c r="H48" s="18">
        <v>49997</v>
      </c>
      <c r="I48" s="18"/>
      <c r="J48" s="36"/>
      <c r="K48" s="36"/>
      <c r="L48" s="18"/>
    </row>
    <row r="49" spans="1:18" ht="17.25" customHeight="1" x14ac:dyDescent="0.2">
      <c r="A49" s="57">
        <v>170</v>
      </c>
      <c r="B49" s="17">
        <v>43940</v>
      </c>
      <c r="C49" s="30">
        <v>43927</v>
      </c>
      <c r="D49" s="83" t="s">
        <v>40</v>
      </c>
      <c r="E49" s="83"/>
      <c r="F49" s="18" t="s">
        <v>39</v>
      </c>
      <c r="G49" s="42">
        <v>116.97</v>
      </c>
      <c r="H49" s="18"/>
      <c r="I49" s="18">
        <v>32508</v>
      </c>
      <c r="J49" s="36">
        <v>155.88</v>
      </c>
      <c r="K49" s="36">
        <v>34.29</v>
      </c>
      <c r="L49" s="18">
        <v>22</v>
      </c>
    </row>
    <row r="50" spans="1:18" ht="18" customHeight="1" x14ac:dyDescent="0.2">
      <c r="A50" s="57"/>
      <c r="B50" s="17"/>
      <c r="C50" s="30"/>
      <c r="D50" s="34"/>
      <c r="E50" s="34"/>
      <c r="F50" s="18"/>
      <c r="G50" s="42"/>
      <c r="H50" s="18"/>
      <c r="I50" s="18"/>
      <c r="J50" s="36">
        <v>-60</v>
      </c>
      <c r="K50" s="36">
        <v>-13.2</v>
      </c>
      <c r="L50" s="18">
        <v>22</v>
      </c>
      <c r="M50" s="7"/>
      <c r="N50" s="43"/>
    </row>
    <row r="51" spans="1:18" s="60" customFormat="1" ht="18" customHeight="1" x14ac:dyDescent="0.2">
      <c r="A51" s="18"/>
      <c r="B51" s="18"/>
      <c r="C51" s="48"/>
      <c r="D51" s="18"/>
      <c r="E51" s="41"/>
      <c r="F51" s="18"/>
      <c r="G51" s="42">
        <v>96.88</v>
      </c>
      <c r="H51" s="18">
        <v>73903</v>
      </c>
      <c r="I51" s="18"/>
      <c r="J51" s="36"/>
      <c r="K51" s="36"/>
      <c r="L51" s="18"/>
      <c r="M51" s="58"/>
      <c r="N51" s="59"/>
      <c r="P51" s="61"/>
      <c r="Q51" s="61"/>
      <c r="R51" s="61"/>
    </row>
    <row r="52" spans="1:18" ht="17.25" customHeight="1" x14ac:dyDescent="0.2">
      <c r="A52" s="18"/>
      <c r="B52" s="18"/>
      <c r="C52" s="49"/>
      <c r="D52" s="18"/>
      <c r="E52" s="18"/>
      <c r="F52" s="34" t="s">
        <v>23</v>
      </c>
      <c r="G52" s="42">
        <v>21.09</v>
      </c>
      <c r="H52" s="18">
        <v>49997</v>
      </c>
      <c r="I52" s="18"/>
      <c r="J52" s="36"/>
      <c r="K52" s="36"/>
      <c r="L52" s="18"/>
    </row>
    <row r="53" spans="1:18" ht="17.25" customHeight="1" x14ac:dyDescent="0.2">
      <c r="A53" s="34">
        <v>171</v>
      </c>
      <c r="B53" s="17">
        <v>43943</v>
      </c>
      <c r="C53" s="30">
        <v>43943</v>
      </c>
      <c r="D53" s="34" t="s">
        <v>24</v>
      </c>
      <c r="E53" s="34" t="s">
        <v>41</v>
      </c>
      <c r="F53" s="18" t="s">
        <v>42</v>
      </c>
      <c r="G53" s="42">
        <v>240</v>
      </c>
      <c r="H53" s="18">
        <v>70107</v>
      </c>
      <c r="I53" s="18">
        <v>30809</v>
      </c>
      <c r="J53" s="36"/>
      <c r="K53" s="36"/>
      <c r="L53" s="18" t="s">
        <v>18</v>
      </c>
    </row>
    <row r="54" spans="1:18" ht="17.25" customHeight="1" x14ac:dyDescent="0.2">
      <c r="A54" s="34">
        <v>172</v>
      </c>
      <c r="B54" s="17">
        <v>43944</v>
      </c>
      <c r="C54" s="30">
        <v>43943</v>
      </c>
      <c r="D54" s="34" t="s">
        <v>16</v>
      </c>
      <c r="E54" s="52" t="s">
        <v>43</v>
      </c>
      <c r="F54" s="34" t="s">
        <v>44</v>
      </c>
      <c r="G54" s="53">
        <v>235.34</v>
      </c>
      <c r="H54" s="34">
        <v>30517</v>
      </c>
      <c r="I54" s="34">
        <v>70107</v>
      </c>
      <c r="K54" s="62"/>
      <c r="L54" s="34" t="s">
        <v>18</v>
      </c>
    </row>
    <row r="55" spans="1:18" ht="17.25" customHeight="1" x14ac:dyDescent="0.2">
      <c r="A55" s="46">
        <v>173</v>
      </c>
      <c r="B55" s="17">
        <v>43946</v>
      </c>
      <c r="C55" s="30">
        <v>43945</v>
      </c>
      <c r="D55" s="34" t="s">
        <v>24</v>
      </c>
      <c r="E55" s="34" t="s">
        <v>45</v>
      </c>
      <c r="F55" s="18" t="s">
        <v>46</v>
      </c>
      <c r="G55" s="42">
        <v>1113</v>
      </c>
      <c r="H55" s="18"/>
      <c r="I55" s="54"/>
      <c r="J55" s="36">
        <v>912.28</v>
      </c>
      <c r="K55" s="36">
        <v>200.7</v>
      </c>
      <c r="L55" s="18">
        <v>22</v>
      </c>
    </row>
    <row r="56" spans="1:18" ht="17.25" customHeight="1" x14ac:dyDescent="0.2">
      <c r="A56" s="46"/>
      <c r="B56" s="17"/>
      <c r="C56" s="30"/>
      <c r="D56" s="34"/>
      <c r="E56" s="34"/>
      <c r="F56" s="18"/>
      <c r="G56" s="42"/>
      <c r="H56" s="18"/>
      <c r="I56" s="34"/>
      <c r="J56" s="36">
        <v>0.02</v>
      </c>
      <c r="K56" s="36"/>
      <c r="L56" s="18" t="s">
        <v>30</v>
      </c>
    </row>
    <row r="57" spans="1:18" ht="17.25" customHeight="1" x14ac:dyDescent="0.2">
      <c r="A57" s="18"/>
      <c r="B57" s="18"/>
      <c r="C57" s="48"/>
      <c r="D57" s="18"/>
      <c r="E57" s="41"/>
      <c r="F57" s="18"/>
      <c r="G57" s="42">
        <v>912.3</v>
      </c>
      <c r="H57" s="18">
        <v>73918</v>
      </c>
      <c r="I57" s="18"/>
      <c r="J57" s="36"/>
      <c r="K57" s="36"/>
      <c r="L57" s="18"/>
    </row>
    <row r="58" spans="1:18" ht="17.25" customHeight="1" x14ac:dyDescent="0.2">
      <c r="A58" s="18"/>
      <c r="B58" s="18"/>
      <c r="C58" s="49"/>
      <c r="D58" s="18"/>
      <c r="E58" s="18"/>
      <c r="F58" s="34" t="s">
        <v>23</v>
      </c>
      <c r="G58" s="42">
        <v>200.7</v>
      </c>
      <c r="H58" s="18">
        <v>49997</v>
      </c>
      <c r="I58" s="18"/>
      <c r="J58" s="36"/>
      <c r="K58" s="36"/>
      <c r="L58" s="18"/>
    </row>
    <row r="59" spans="1:18" ht="17.25" customHeight="1" x14ac:dyDescent="0.2">
      <c r="A59" s="57">
        <v>174</v>
      </c>
      <c r="B59" s="17">
        <v>43948</v>
      </c>
      <c r="C59" s="30">
        <v>43944</v>
      </c>
      <c r="D59" s="83" t="s">
        <v>47</v>
      </c>
      <c r="E59" s="83"/>
      <c r="F59" s="18" t="s">
        <v>48</v>
      </c>
      <c r="G59" s="42">
        <v>780.56</v>
      </c>
      <c r="H59" s="18"/>
      <c r="I59" s="18">
        <v>30555</v>
      </c>
      <c r="J59" s="36">
        <v>649.64</v>
      </c>
      <c r="K59" s="36">
        <v>142.91999999999999</v>
      </c>
      <c r="L59" s="18">
        <v>22</v>
      </c>
    </row>
    <row r="60" spans="1:18" ht="17.25" customHeight="1" x14ac:dyDescent="0.2">
      <c r="A60" s="57"/>
      <c r="B60" s="17"/>
      <c r="C60" s="30"/>
      <c r="D60" s="34"/>
      <c r="E60" s="34"/>
      <c r="F60" s="18"/>
      <c r="G60" s="42"/>
      <c r="H60" s="18"/>
      <c r="I60" s="18"/>
      <c r="J60" s="36">
        <v>-12</v>
      </c>
      <c r="K60" s="36"/>
      <c r="L60" s="18" t="s">
        <v>30</v>
      </c>
    </row>
    <row r="61" spans="1:18" ht="17.25" customHeight="1" x14ac:dyDescent="0.2">
      <c r="A61" s="18"/>
      <c r="B61" s="18"/>
      <c r="C61" s="48"/>
      <c r="D61" s="18"/>
      <c r="E61" s="41"/>
      <c r="F61" s="18"/>
      <c r="G61" s="42">
        <v>637.64</v>
      </c>
      <c r="H61" s="18">
        <v>73903</v>
      </c>
      <c r="I61" s="18"/>
      <c r="J61" s="36"/>
      <c r="K61" s="36"/>
      <c r="L61" s="18"/>
    </row>
    <row r="62" spans="1:18" ht="17.25" customHeight="1" x14ac:dyDescent="0.2">
      <c r="A62" s="18"/>
      <c r="B62" s="18"/>
      <c r="C62" s="49"/>
      <c r="D62" s="18"/>
      <c r="E62" s="18"/>
      <c r="F62" s="34" t="s">
        <v>23</v>
      </c>
      <c r="G62" s="42">
        <v>142.91999999999999</v>
      </c>
      <c r="H62" s="18">
        <v>49997</v>
      </c>
      <c r="I62" s="18"/>
      <c r="J62" s="36"/>
      <c r="K62" s="36"/>
      <c r="L62" s="18"/>
    </row>
    <row r="63" spans="1:18" ht="17.25" customHeight="1" x14ac:dyDescent="0.2">
      <c r="A63" s="34">
        <v>175</v>
      </c>
      <c r="B63" s="63">
        <v>43949</v>
      </c>
      <c r="C63" s="30">
        <v>43949</v>
      </c>
      <c r="D63" s="34" t="s">
        <v>19</v>
      </c>
      <c r="E63" s="18" t="s">
        <v>49</v>
      </c>
      <c r="F63" s="34" t="s">
        <v>50</v>
      </c>
      <c r="G63" s="53">
        <v>46.85</v>
      </c>
      <c r="H63" s="18"/>
      <c r="I63" s="34">
        <v>30559</v>
      </c>
      <c r="J63" s="36"/>
      <c r="K63" s="36"/>
      <c r="L63" s="18">
        <v>22</v>
      </c>
    </row>
    <row r="64" spans="1:18" ht="17.25" customHeight="1" x14ac:dyDescent="0.2">
      <c r="A64" s="18"/>
      <c r="B64" s="18"/>
      <c r="C64" s="30"/>
      <c r="D64" s="33"/>
      <c r="E64" s="52"/>
      <c r="F64" s="34"/>
      <c r="G64" s="53">
        <v>38.4</v>
      </c>
      <c r="H64" s="34">
        <v>73913</v>
      </c>
      <c r="I64" s="34"/>
      <c r="J64" s="36"/>
      <c r="K64" s="36"/>
      <c r="L64" s="18"/>
    </row>
    <row r="65" spans="1:13" ht="17.25" customHeight="1" x14ac:dyDescent="0.2">
      <c r="A65" s="34"/>
      <c r="B65" s="34"/>
      <c r="C65" s="30"/>
      <c r="D65" s="33"/>
      <c r="E65" s="52"/>
      <c r="F65" s="18" t="s">
        <v>23</v>
      </c>
      <c r="G65" s="53">
        <v>8.4499999999999993</v>
      </c>
      <c r="H65" s="18">
        <v>49997</v>
      </c>
      <c r="I65" s="34"/>
      <c r="J65" s="36"/>
      <c r="K65" s="36"/>
      <c r="L65" s="18"/>
    </row>
    <row r="66" spans="1:13" ht="17.25" customHeight="1" x14ac:dyDescent="0.2">
      <c r="A66" s="34">
        <v>176</v>
      </c>
      <c r="B66" s="63">
        <v>43949</v>
      </c>
      <c r="C66" s="30">
        <v>43938</v>
      </c>
      <c r="D66" s="34" t="s">
        <v>19</v>
      </c>
      <c r="E66" s="18">
        <v>108</v>
      </c>
      <c r="F66" s="34" t="s">
        <v>51</v>
      </c>
      <c r="G66" s="53">
        <v>305.12</v>
      </c>
      <c r="H66" s="18"/>
      <c r="I66" s="34">
        <v>30463</v>
      </c>
      <c r="J66" s="36"/>
      <c r="K66" s="36"/>
      <c r="L66" s="18">
        <v>22</v>
      </c>
      <c r="M66" t="s">
        <v>52</v>
      </c>
    </row>
    <row r="67" spans="1:13" ht="17.25" customHeight="1" x14ac:dyDescent="0.2">
      <c r="A67" s="18"/>
      <c r="B67" s="18"/>
      <c r="C67" s="30"/>
      <c r="D67" s="33"/>
      <c r="E67" s="52"/>
      <c r="F67" s="34"/>
      <c r="G67" s="53">
        <v>250.1</v>
      </c>
      <c r="H67" s="34">
        <v>73923</v>
      </c>
      <c r="I67" s="34"/>
      <c r="J67" s="36"/>
      <c r="K67" s="36"/>
      <c r="L67" s="18"/>
    </row>
    <row r="68" spans="1:13" ht="17.25" customHeight="1" x14ac:dyDescent="0.2">
      <c r="A68" s="34"/>
      <c r="B68" s="34"/>
      <c r="C68" s="30"/>
      <c r="D68" s="33"/>
      <c r="E68" s="52"/>
      <c r="F68" s="18" t="s">
        <v>23</v>
      </c>
      <c r="G68" s="53">
        <v>55.02</v>
      </c>
      <c r="H68" s="18">
        <v>49997</v>
      </c>
      <c r="I68" s="34"/>
      <c r="J68" s="36"/>
      <c r="K68" s="36"/>
      <c r="L68" s="18"/>
    </row>
    <row r="69" spans="1:13" ht="17.25" customHeight="1" x14ac:dyDescent="0.2">
      <c r="A69" s="34"/>
      <c r="B69" s="34"/>
      <c r="C69" s="30">
        <v>43942</v>
      </c>
      <c r="D69" s="33" t="s">
        <v>53</v>
      </c>
      <c r="E69" s="52"/>
      <c r="F69" s="34"/>
      <c r="G69" s="53">
        <v>305.12</v>
      </c>
      <c r="H69" s="34">
        <v>30463</v>
      </c>
      <c r="I69" s="34">
        <v>20221</v>
      </c>
      <c r="J69" s="36"/>
      <c r="K69" s="36"/>
      <c r="L69" s="18"/>
    </row>
    <row r="70" spans="1:13" ht="17.25" customHeight="1" x14ac:dyDescent="0.2">
      <c r="A70" s="18">
        <v>177</v>
      </c>
      <c r="B70" s="17">
        <v>43950</v>
      </c>
      <c r="C70" s="55">
        <v>43950</v>
      </c>
      <c r="D70" s="18" t="s">
        <v>24</v>
      </c>
      <c r="E70" s="18">
        <v>3020353965</v>
      </c>
      <c r="F70" s="18" t="s">
        <v>37</v>
      </c>
      <c r="G70" s="42">
        <v>26.96</v>
      </c>
      <c r="H70" s="18"/>
      <c r="I70" s="18">
        <v>32043</v>
      </c>
      <c r="J70" s="36"/>
      <c r="K70" s="36"/>
      <c r="L70" s="18">
        <v>22</v>
      </c>
    </row>
    <row r="71" spans="1:13" ht="17.25" customHeight="1" x14ac:dyDescent="0.2">
      <c r="A71" s="18"/>
      <c r="B71" s="18"/>
      <c r="C71" s="55"/>
      <c r="D71" s="56"/>
      <c r="E71" s="18"/>
      <c r="F71" s="18"/>
      <c r="G71" s="42">
        <v>22.1</v>
      </c>
      <c r="H71" s="18">
        <v>82503</v>
      </c>
      <c r="I71" s="18"/>
      <c r="J71" s="36"/>
      <c r="K71" s="36"/>
      <c r="L71" s="18"/>
    </row>
    <row r="72" spans="1:13" ht="17.25" customHeight="1" x14ac:dyDescent="0.2">
      <c r="A72" s="18"/>
      <c r="B72" s="18"/>
      <c r="C72" s="55"/>
      <c r="D72" s="56"/>
      <c r="E72" s="18"/>
      <c r="F72" s="18" t="s">
        <v>23</v>
      </c>
      <c r="G72" s="42">
        <v>4.8600000000000003</v>
      </c>
      <c r="H72" s="18">
        <v>49997</v>
      </c>
      <c r="I72" s="18"/>
      <c r="J72" s="36"/>
      <c r="K72" s="36"/>
      <c r="L72" s="18"/>
    </row>
    <row r="73" spans="1:13" ht="17.25" customHeight="1" x14ac:dyDescent="0.2">
      <c r="A73" s="18">
        <v>178</v>
      </c>
      <c r="B73" s="17">
        <v>43950</v>
      </c>
      <c r="C73" s="30">
        <v>43949</v>
      </c>
      <c r="D73" s="34" t="s">
        <v>19</v>
      </c>
      <c r="E73" s="41" t="s">
        <v>54</v>
      </c>
      <c r="F73" s="18" t="s">
        <v>55</v>
      </c>
      <c r="G73" s="42">
        <v>33.6</v>
      </c>
      <c r="H73" s="18">
        <v>70107</v>
      </c>
      <c r="I73" s="18">
        <v>30810</v>
      </c>
      <c r="J73" s="36"/>
      <c r="K73" s="36"/>
      <c r="L73" s="18" t="s">
        <v>18</v>
      </c>
    </row>
    <row r="74" spans="1:13" ht="17.25" customHeight="1" x14ac:dyDescent="0.25"/>
    <row r="75" spans="1:13" ht="17.25" customHeight="1" x14ac:dyDescent="0.2">
      <c r="A75" s="57"/>
      <c r="B75" s="17"/>
      <c r="C75" s="30"/>
      <c r="D75" s="83"/>
      <c r="E75" s="83"/>
      <c r="F75" s="18"/>
      <c r="G75" s="42"/>
      <c r="H75" s="18"/>
      <c r="I75" s="18"/>
      <c r="J75" s="36"/>
      <c r="K75" s="36"/>
      <c r="L75" s="18"/>
    </row>
    <row r="76" spans="1:13" ht="17.25" customHeight="1" x14ac:dyDescent="0.2">
      <c r="A76" s="18"/>
      <c r="B76" s="18"/>
      <c r="C76" s="55">
        <v>43930</v>
      </c>
      <c r="D76" s="15" t="s">
        <v>56</v>
      </c>
      <c r="E76" s="18">
        <v>40</v>
      </c>
      <c r="F76" s="18"/>
      <c r="G76" s="42">
        <v>168.97</v>
      </c>
      <c r="H76" s="18">
        <v>32043</v>
      </c>
      <c r="I76" s="18">
        <v>20210</v>
      </c>
      <c r="J76" s="36"/>
      <c r="K76" s="36"/>
      <c r="L76" s="18"/>
      <c r="M76" s="1" t="s">
        <v>57</v>
      </c>
    </row>
    <row r="77" spans="1:13" ht="17.25" customHeight="1" x14ac:dyDescent="0.2">
      <c r="A77" s="18"/>
      <c r="B77" s="18"/>
      <c r="C77" s="55">
        <v>43938</v>
      </c>
      <c r="D77" s="15" t="s">
        <v>56</v>
      </c>
      <c r="E77" s="18">
        <v>142</v>
      </c>
      <c r="F77" s="18"/>
      <c r="G77" s="42">
        <v>58.39</v>
      </c>
      <c r="H77" s="18">
        <v>32043</v>
      </c>
      <c r="I77" s="18">
        <v>20210</v>
      </c>
      <c r="J77" s="36"/>
      <c r="K77" s="36"/>
      <c r="L77" s="18"/>
      <c r="M77" s="1" t="s">
        <v>57</v>
      </c>
    </row>
    <row r="78" spans="1:13" ht="17.25" customHeight="1" x14ac:dyDescent="0.2">
      <c r="A78" s="18"/>
      <c r="B78" s="18"/>
      <c r="C78" s="55">
        <v>43936</v>
      </c>
      <c r="D78" s="15" t="s">
        <v>56</v>
      </c>
      <c r="E78" s="18">
        <v>156</v>
      </c>
      <c r="F78" s="18"/>
      <c r="G78" s="42">
        <v>541.67999999999995</v>
      </c>
      <c r="H78" s="18">
        <v>30566</v>
      </c>
      <c r="I78" s="18">
        <v>20221</v>
      </c>
      <c r="J78" s="36"/>
      <c r="K78" s="36"/>
      <c r="L78" s="18"/>
      <c r="M78" s="1" t="s">
        <v>58</v>
      </c>
    </row>
    <row r="79" spans="1:13" ht="17.25" customHeight="1" x14ac:dyDescent="0.2">
      <c r="A79" s="18"/>
      <c r="B79" s="18"/>
      <c r="C79" s="55">
        <v>43938</v>
      </c>
      <c r="D79" s="15" t="s">
        <v>56</v>
      </c>
      <c r="E79" s="18">
        <v>143</v>
      </c>
      <c r="F79" s="18"/>
      <c r="G79" s="42">
        <v>203.5</v>
      </c>
      <c r="H79" s="18">
        <v>32043</v>
      </c>
      <c r="I79" s="18">
        <v>20221</v>
      </c>
      <c r="J79" s="36"/>
      <c r="K79" s="36"/>
      <c r="L79" s="18"/>
      <c r="M79" s="1" t="s">
        <v>57</v>
      </c>
    </row>
    <row r="80" spans="1:13" ht="17.25" customHeight="1" x14ac:dyDescent="0.2">
      <c r="A80" s="57"/>
      <c r="B80" s="17"/>
      <c r="C80" s="55">
        <v>43948</v>
      </c>
      <c r="D80" s="15" t="s">
        <v>56</v>
      </c>
      <c r="E80" s="18"/>
      <c r="F80" s="18"/>
      <c r="G80" s="42">
        <v>71</v>
      </c>
      <c r="H80" s="18">
        <v>32516</v>
      </c>
      <c r="I80" s="18">
        <v>20221</v>
      </c>
      <c r="J80" s="36"/>
      <c r="K80" s="36"/>
      <c r="L80" s="18"/>
      <c r="M80" s="1" t="s">
        <v>59</v>
      </c>
    </row>
    <row r="81" spans="1:13" ht="17.25" customHeight="1" x14ac:dyDescent="0.2">
      <c r="A81" s="18"/>
      <c r="B81" s="18"/>
      <c r="C81" s="55">
        <v>43950</v>
      </c>
      <c r="D81" s="15" t="s">
        <v>56</v>
      </c>
      <c r="E81" s="18">
        <v>114</v>
      </c>
      <c r="F81" s="18"/>
      <c r="G81" s="42">
        <v>129.07</v>
      </c>
      <c r="H81" s="18">
        <v>31667</v>
      </c>
      <c r="I81" s="18">
        <v>20221</v>
      </c>
      <c r="J81" s="36"/>
      <c r="K81" s="36"/>
      <c r="L81" s="18"/>
      <c r="M81" s="1" t="s">
        <v>60</v>
      </c>
    </row>
    <row r="82" spans="1:13" ht="17.25" customHeight="1" x14ac:dyDescent="0.2">
      <c r="A82" s="57"/>
      <c r="B82" s="17"/>
      <c r="C82" s="55">
        <v>43951</v>
      </c>
      <c r="D82" s="15" t="s">
        <v>56</v>
      </c>
      <c r="E82" s="18"/>
      <c r="F82" s="18"/>
      <c r="G82" s="42">
        <v>75.62</v>
      </c>
      <c r="H82" s="18">
        <v>30124</v>
      </c>
      <c r="I82" s="18">
        <v>20221</v>
      </c>
      <c r="J82" s="36"/>
      <c r="K82" s="36"/>
      <c r="L82" s="18"/>
      <c r="M82" s="1" t="s">
        <v>61</v>
      </c>
    </row>
    <row r="83" spans="1:13" ht="17.25" customHeight="1" x14ac:dyDescent="0.2">
      <c r="A83" s="57"/>
      <c r="B83" s="17"/>
      <c r="C83" s="55">
        <v>43951</v>
      </c>
      <c r="D83" s="15" t="s">
        <v>56</v>
      </c>
      <c r="E83" s="18">
        <v>88</v>
      </c>
      <c r="F83" s="18"/>
      <c r="G83" s="42">
        <v>262.5</v>
      </c>
      <c r="H83" s="18">
        <v>30810</v>
      </c>
      <c r="I83" s="18">
        <v>20221</v>
      </c>
      <c r="J83" s="36"/>
      <c r="K83" s="36"/>
      <c r="L83" s="18"/>
      <c r="M83" s="1" t="s">
        <v>62</v>
      </c>
    </row>
    <row r="84" spans="1:13" ht="17.25" customHeight="1" x14ac:dyDescent="0.2">
      <c r="A84" s="18"/>
      <c r="B84" s="18"/>
      <c r="C84" s="55">
        <v>43951</v>
      </c>
      <c r="D84" s="15" t="s">
        <v>56</v>
      </c>
      <c r="E84" s="18"/>
      <c r="F84" s="18" t="s">
        <v>63</v>
      </c>
      <c r="G84" s="42">
        <v>79.3</v>
      </c>
      <c r="H84" s="18"/>
      <c r="I84" s="18">
        <v>20221</v>
      </c>
      <c r="J84" s="36"/>
      <c r="K84" s="36"/>
      <c r="L84" s="18"/>
      <c r="M84" s="1" t="s">
        <v>63</v>
      </c>
    </row>
    <row r="85" spans="1:13" ht="17.25" customHeight="1" x14ac:dyDescent="0.2">
      <c r="A85" s="18"/>
      <c r="B85" s="18"/>
      <c r="C85" s="55"/>
      <c r="D85" s="15"/>
      <c r="E85" s="18"/>
      <c r="F85" s="18"/>
      <c r="G85" s="42"/>
      <c r="H85" s="18"/>
      <c r="I85" s="18"/>
      <c r="J85" s="36"/>
      <c r="K85" s="36"/>
      <c r="L85" s="18"/>
      <c r="M85" s="1"/>
    </row>
    <row r="86" spans="1:13" ht="17.25" customHeight="1" x14ac:dyDescent="0.2">
      <c r="A86" s="18"/>
      <c r="B86" s="18"/>
      <c r="C86" s="55">
        <v>43922</v>
      </c>
      <c r="D86" s="15" t="s">
        <v>56</v>
      </c>
      <c r="E86" s="18">
        <v>133</v>
      </c>
      <c r="F86" s="18"/>
      <c r="G86" s="42">
        <v>279.04000000000002</v>
      </c>
      <c r="H86" s="18">
        <v>32879</v>
      </c>
      <c r="I86" s="18">
        <v>20203</v>
      </c>
      <c r="J86" s="36"/>
      <c r="K86" s="36"/>
      <c r="L86" s="18"/>
      <c r="M86" s="1" t="s">
        <v>64</v>
      </c>
    </row>
    <row r="87" spans="1:13" ht="17.25" customHeight="1" x14ac:dyDescent="0.2">
      <c r="A87" s="18"/>
      <c r="B87" s="18"/>
      <c r="C87" s="55">
        <v>43927</v>
      </c>
      <c r="D87" s="15" t="s">
        <v>56</v>
      </c>
      <c r="E87" s="18">
        <v>137</v>
      </c>
      <c r="F87" s="18"/>
      <c r="G87" s="42">
        <v>175.46</v>
      </c>
      <c r="H87" s="18">
        <v>32879</v>
      </c>
      <c r="I87" s="18">
        <v>20203</v>
      </c>
      <c r="J87" s="36"/>
      <c r="K87" s="36"/>
      <c r="L87" s="18"/>
      <c r="M87" s="1" t="s">
        <v>64</v>
      </c>
    </row>
    <row r="88" spans="1:13" ht="17.25" customHeight="1" x14ac:dyDescent="0.2">
      <c r="A88" s="18"/>
      <c r="B88" s="18"/>
      <c r="C88" s="55">
        <v>43951</v>
      </c>
      <c r="D88" s="15" t="s">
        <v>56</v>
      </c>
      <c r="E88" s="84" t="s">
        <v>65</v>
      </c>
      <c r="F88" s="84"/>
      <c r="G88" s="42">
        <v>314.52</v>
      </c>
      <c r="H88" s="18">
        <v>30518</v>
      </c>
      <c r="I88" s="18">
        <v>20203</v>
      </c>
      <c r="J88" s="36"/>
      <c r="K88" s="36"/>
      <c r="L88" s="18"/>
      <c r="M88" s="1" t="s">
        <v>20</v>
      </c>
    </row>
    <row r="89" spans="1:13" ht="17.25" customHeight="1" x14ac:dyDescent="0.2">
      <c r="A89" s="34"/>
      <c r="B89" s="18"/>
      <c r="C89" s="30"/>
      <c r="D89" s="33"/>
      <c r="E89" s="52"/>
      <c r="F89" s="18"/>
      <c r="G89" s="53"/>
      <c r="H89" s="18"/>
      <c r="I89" s="34"/>
      <c r="J89" s="36"/>
      <c r="K89" s="36"/>
      <c r="L89" s="18"/>
    </row>
    <row r="90" spans="1:13" ht="17.25" customHeight="1" x14ac:dyDescent="0.2">
      <c r="A90" s="18"/>
      <c r="B90" s="18"/>
      <c r="C90" s="30"/>
      <c r="D90" s="15" t="s">
        <v>66</v>
      </c>
      <c r="E90" s="18"/>
      <c r="F90" s="18"/>
      <c r="G90" s="64">
        <v>1336</v>
      </c>
      <c r="H90" s="41"/>
      <c r="I90" s="18"/>
      <c r="J90" s="36"/>
      <c r="K90" s="36"/>
      <c r="L90" s="18"/>
    </row>
    <row r="91" spans="1:13" ht="17.25" customHeight="1" x14ac:dyDescent="0.2">
      <c r="A91" s="18"/>
      <c r="B91" s="17"/>
      <c r="C91" s="30">
        <v>43927</v>
      </c>
      <c r="D91" s="56" t="s">
        <v>67</v>
      </c>
      <c r="E91" s="18"/>
      <c r="F91" s="18"/>
      <c r="G91" s="64">
        <v>640</v>
      </c>
      <c r="H91" s="18"/>
      <c r="I91" s="18">
        <v>20221</v>
      </c>
      <c r="J91" s="36"/>
      <c r="K91" s="36"/>
      <c r="L91" s="18"/>
    </row>
    <row r="92" spans="1:13" ht="17.25" customHeight="1" x14ac:dyDescent="0.2">
      <c r="A92" s="18"/>
      <c r="B92" s="18"/>
      <c r="C92" s="30">
        <v>43927</v>
      </c>
      <c r="D92" s="56" t="s">
        <v>68</v>
      </c>
      <c r="E92" s="18"/>
      <c r="F92" s="18"/>
      <c r="G92" s="64">
        <v>696</v>
      </c>
      <c r="H92" s="18"/>
      <c r="I92" s="18">
        <v>20221</v>
      </c>
      <c r="J92" s="36"/>
      <c r="K92" s="36"/>
      <c r="L92" s="18"/>
    </row>
    <row r="93" spans="1:13" ht="17.25" customHeight="1" x14ac:dyDescent="0.2">
      <c r="A93" s="18"/>
      <c r="B93" s="18"/>
      <c r="C93" s="30">
        <v>43937</v>
      </c>
      <c r="D93" s="65" t="s">
        <v>69</v>
      </c>
      <c r="E93" s="65"/>
      <c r="F93" s="65"/>
      <c r="G93" s="53">
        <v>477.36</v>
      </c>
      <c r="H93" s="34">
        <v>49997</v>
      </c>
      <c r="I93" s="34">
        <v>20221</v>
      </c>
      <c r="J93" s="36"/>
      <c r="K93" s="36"/>
      <c r="L93" s="18"/>
    </row>
    <row r="94" spans="1:13" ht="17.25" customHeight="1" x14ac:dyDescent="0.2">
      <c r="A94" s="18"/>
      <c r="B94" s="18"/>
      <c r="C94" s="30">
        <v>43945</v>
      </c>
      <c r="D94" s="65" t="s">
        <v>69</v>
      </c>
      <c r="E94" s="65"/>
      <c r="F94" s="65"/>
      <c r="G94" s="53">
        <v>2647.8</v>
      </c>
      <c r="H94" s="34">
        <v>49997</v>
      </c>
      <c r="I94" s="34">
        <v>20221</v>
      </c>
      <c r="J94" s="36"/>
      <c r="K94" s="36"/>
      <c r="L94" s="18"/>
    </row>
    <row r="95" spans="1:13" ht="17.25" customHeight="1" x14ac:dyDescent="0.2">
      <c r="A95" s="18"/>
      <c r="B95" s="17"/>
      <c r="C95" s="30"/>
      <c r="D95" s="34"/>
      <c r="E95" s="45"/>
      <c r="F95" s="18"/>
      <c r="G95" s="42"/>
      <c r="H95" s="18"/>
      <c r="I95" s="18"/>
      <c r="J95" s="36"/>
      <c r="K95" s="36"/>
      <c r="L95" s="18"/>
    </row>
    <row r="96" spans="1:13" ht="17.25" customHeight="1" x14ac:dyDescent="0.2">
      <c r="A96" s="18"/>
      <c r="B96" s="17"/>
      <c r="C96" s="30"/>
      <c r="D96" s="34"/>
      <c r="E96" s="45"/>
      <c r="F96" s="18"/>
      <c r="G96" s="42"/>
      <c r="H96" s="18"/>
      <c r="I96" s="18"/>
      <c r="J96" s="36"/>
      <c r="K96" s="36"/>
      <c r="L96" s="18"/>
    </row>
    <row r="97" spans="1:12" ht="17.25" customHeight="1" x14ac:dyDescent="0.2">
      <c r="A97" s="18"/>
      <c r="B97" s="17"/>
      <c r="C97" s="30"/>
      <c r="D97" s="34"/>
      <c r="E97" s="45"/>
      <c r="F97" s="18"/>
      <c r="G97" s="42"/>
      <c r="H97" s="18"/>
      <c r="I97" s="18"/>
      <c r="J97" s="36"/>
      <c r="K97" s="36"/>
      <c r="L97" s="18"/>
    </row>
    <row r="98" spans="1:12" ht="17.25" customHeight="1" x14ac:dyDescent="0.2">
      <c r="A98" s="18"/>
      <c r="B98" s="17"/>
      <c r="C98" s="30"/>
      <c r="D98" s="34"/>
      <c r="E98" s="45"/>
      <c r="F98" s="18"/>
      <c r="G98" s="42"/>
      <c r="H98" s="18"/>
      <c r="I98" s="18"/>
      <c r="J98" s="36"/>
      <c r="K98" s="36"/>
      <c r="L98" s="18"/>
    </row>
    <row r="99" spans="1:12" ht="17.25" customHeight="1" x14ac:dyDescent="0.2">
      <c r="A99" s="18"/>
      <c r="B99" s="17"/>
      <c r="C99" s="30"/>
      <c r="D99" s="34"/>
      <c r="E99" s="18"/>
      <c r="F99" s="34"/>
      <c r="G99" s="53"/>
      <c r="H99" s="18"/>
      <c r="I99" s="34"/>
      <c r="J99" s="36"/>
      <c r="K99" s="24"/>
      <c r="L99" s="18"/>
    </row>
    <row r="100" spans="1:12" ht="17.25" customHeight="1" x14ac:dyDescent="0.2">
      <c r="A100" s="18"/>
      <c r="B100" s="17"/>
      <c r="C100" s="30"/>
      <c r="D100" s="34"/>
      <c r="E100" s="18"/>
      <c r="F100" s="34"/>
      <c r="G100" s="53"/>
      <c r="H100" s="34"/>
      <c r="J100" s="36"/>
      <c r="K100" s="36"/>
      <c r="L100" s="18"/>
    </row>
    <row r="101" spans="1:12" ht="17.25" customHeight="1" x14ac:dyDescent="0.2">
      <c r="A101" s="18"/>
      <c r="B101" s="18"/>
      <c r="C101" s="30"/>
      <c r="D101" s="33"/>
      <c r="E101" s="52"/>
      <c r="F101" s="34"/>
      <c r="G101" s="53"/>
      <c r="H101" s="34"/>
      <c r="I101" s="18"/>
      <c r="J101" s="36"/>
      <c r="K101" s="36"/>
      <c r="L101" s="18"/>
    </row>
    <row r="102" spans="1:12" ht="17.25" customHeight="1" x14ac:dyDescent="0.2">
      <c r="A102" s="18"/>
      <c r="B102" s="18"/>
      <c r="C102" s="30"/>
      <c r="D102" s="33"/>
      <c r="E102" s="52"/>
      <c r="F102" s="18"/>
      <c r="G102" s="53"/>
      <c r="H102" s="18"/>
      <c r="I102" s="18"/>
      <c r="J102" s="36"/>
      <c r="K102" s="36"/>
      <c r="L102" s="18"/>
    </row>
    <row r="103" spans="1:12" ht="17.25" customHeight="1" x14ac:dyDescent="0.2">
      <c r="A103" s="46"/>
      <c r="B103" s="17"/>
      <c r="C103" s="30"/>
      <c r="D103" s="34"/>
      <c r="E103" s="47"/>
      <c r="F103" s="66"/>
      <c r="G103" s="42"/>
      <c r="H103" s="18"/>
      <c r="I103" s="34"/>
      <c r="J103" s="36"/>
      <c r="K103" s="36"/>
      <c r="L103" s="18"/>
    </row>
    <row r="104" spans="1:12" ht="17.25" customHeight="1" x14ac:dyDescent="0.2">
      <c r="A104" s="18"/>
      <c r="B104" s="18"/>
      <c r="C104" s="48"/>
      <c r="D104" s="18"/>
      <c r="E104" s="41"/>
      <c r="F104" s="18"/>
      <c r="G104" s="42"/>
      <c r="H104" s="18"/>
      <c r="I104" s="18"/>
      <c r="J104" s="36"/>
      <c r="K104" s="36"/>
      <c r="L104" s="18"/>
    </row>
    <row r="105" spans="1:12" ht="17.25" customHeight="1" x14ac:dyDescent="0.2">
      <c r="A105" s="18"/>
      <c r="B105" s="18"/>
      <c r="C105" s="49"/>
      <c r="D105" s="18"/>
      <c r="E105" s="18"/>
      <c r="F105" s="34"/>
      <c r="G105" s="42"/>
      <c r="H105" s="18"/>
      <c r="I105" s="18"/>
      <c r="J105" s="36"/>
      <c r="K105" s="36"/>
      <c r="L105" s="18"/>
    </row>
    <row r="106" spans="1:12" ht="17.25" customHeight="1" x14ac:dyDescent="0.2">
      <c r="A106" s="18"/>
      <c r="B106" s="17"/>
      <c r="C106" s="67"/>
      <c r="D106" s="68"/>
      <c r="E106" s="69"/>
      <c r="F106" s="70"/>
      <c r="G106" s="71"/>
      <c r="H106" s="70"/>
      <c r="I106" s="70"/>
      <c r="J106" s="72"/>
      <c r="K106" s="72"/>
      <c r="L106" s="70"/>
    </row>
    <row r="107" spans="1:12" ht="17.25" customHeight="1" x14ac:dyDescent="0.2">
      <c r="A107" s="34"/>
      <c r="B107" s="17"/>
      <c r="C107" s="30"/>
      <c r="D107" s="34"/>
      <c r="E107" s="41"/>
      <c r="F107" s="18"/>
      <c r="G107" s="42"/>
      <c r="H107" s="18"/>
      <c r="J107" s="36"/>
      <c r="K107" s="36"/>
      <c r="L107" s="18"/>
    </row>
    <row r="108" spans="1:12" ht="17.25" customHeight="1" x14ac:dyDescent="0.2">
      <c r="A108" s="34"/>
      <c r="B108" s="18"/>
      <c r="C108" s="30"/>
      <c r="D108" s="15"/>
      <c r="E108" s="41"/>
      <c r="F108" s="18"/>
      <c r="G108" s="42"/>
      <c r="H108" s="18"/>
      <c r="I108" s="18"/>
      <c r="J108" s="36"/>
      <c r="K108" s="36"/>
      <c r="L108" s="18"/>
    </row>
    <row r="109" spans="1:12" ht="17.25" customHeight="1" x14ac:dyDescent="0.2">
      <c r="A109" s="34"/>
      <c r="B109" s="18"/>
      <c r="C109" s="30"/>
      <c r="D109" s="15"/>
      <c r="E109" s="41"/>
      <c r="F109" s="18"/>
      <c r="G109" s="42"/>
      <c r="H109" s="18"/>
      <c r="I109" s="18"/>
      <c r="J109" s="36"/>
      <c r="K109" s="36"/>
      <c r="L109" s="18"/>
    </row>
    <row r="110" spans="1:12" ht="17.25" customHeight="1" x14ac:dyDescent="0.2">
      <c r="A110" s="18"/>
      <c r="B110" s="18"/>
      <c r="C110" s="30"/>
      <c r="D110" s="15"/>
      <c r="E110" s="41"/>
      <c r="F110" s="18"/>
      <c r="G110" s="42"/>
      <c r="I110" s="18"/>
      <c r="J110" s="36"/>
      <c r="K110" s="36"/>
      <c r="L110" s="18"/>
    </row>
    <row r="111" spans="1:12" ht="17.25" customHeight="1" x14ac:dyDescent="0.2">
      <c r="A111" s="34"/>
      <c r="B111" s="18"/>
      <c r="C111" s="30"/>
      <c r="D111" s="15"/>
      <c r="E111" s="41"/>
      <c r="F111" s="18"/>
      <c r="G111" s="42"/>
      <c r="I111" s="18"/>
      <c r="J111" s="36"/>
      <c r="K111" s="36"/>
      <c r="L111" s="18"/>
    </row>
    <row r="112" spans="1:12" ht="17.25" customHeight="1" x14ac:dyDescent="0.2">
      <c r="A112" s="34"/>
      <c r="B112" s="63"/>
      <c r="C112" s="30"/>
      <c r="D112" s="34"/>
      <c r="E112" s="18"/>
      <c r="F112" s="34"/>
      <c r="G112" s="53"/>
      <c r="H112" s="18"/>
      <c r="I112" s="34"/>
      <c r="J112" s="36"/>
      <c r="K112" s="36"/>
      <c r="L112" s="18"/>
    </row>
    <row r="113" spans="1:12" ht="17.25" customHeight="1" x14ac:dyDescent="0.2">
      <c r="A113" s="18"/>
      <c r="B113" s="18"/>
      <c r="C113" s="30"/>
      <c r="D113" s="33"/>
      <c r="E113" s="52"/>
      <c r="F113" s="34"/>
      <c r="G113" s="53"/>
      <c r="H113" s="34"/>
      <c r="I113" s="34"/>
      <c r="J113" s="36"/>
      <c r="K113" s="36"/>
      <c r="L113" s="18"/>
    </row>
    <row r="114" spans="1:12" ht="17.25" customHeight="1" x14ac:dyDescent="0.2">
      <c r="A114" s="34"/>
      <c r="B114" s="34"/>
      <c r="C114" s="30"/>
      <c r="D114" s="33"/>
      <c r="E114" s="52"/>
      <c r="F114" s="18"/>
      <c r="G114" s="53"/>
      <c r="H114" s="18"/>
      <c r="I114" s="34"/>
      <c r="J114" s="36"/>
      <c r="K114" s="36"/>
      <c r="L114" s="18"/>
    </row>
    <row r="115" spans="1:12" ht="17.25" customHeight="1" x14ac:dyDescent="0.2">
      <c r="A115" s="34"/>
      <c r="B115" s="34"/>
      <c r="C115" s="30"/>
      <c r="D115" s="15"/>
      <c r="E115" s="18"/>
      <c r="F115" s="18"/>
      <c r="G115" s="42"/>
      <c r="H115" s="18"/>
      <c r="I115" s="18"/>
      <c r="J115" s="36"/>
      <c r="K115" s="36"/>
      <c r="L115" s="18"/>
    </row>
    <row r="116" spans="1:12" ht="17.25" customHeight="1" x14ac:dyDescent="0.2">
      <c r="A116" s="34"/>
      <c r="B116" s="17"/>
      <c r="C116" s="30"/>
      <c r="D116" s="34"/>
      <c r="E116" s="34"/>
      <c r="F116" s="18"/>
      <c r="G116" s="42"/>
      <c r="H116" s="18"/>
      <c r="I116" s="18"/>
      <c r="J116" s="36"/>
      <c r="K116" s="36"/>
      <c r="L116" s="18"/>
    </row>
    <row r="117" spans="1:12" ht="17.25" customHeight="1" x14ac:dyDescent="0.2">
      <c r="A117" s="18"/>
      <c r="B117" s="17"/>
      <c r="C117" s="30"/>
      <c r="D117" s="34"/>
      <c r="E117" s="41"/>
      <c r="F117" s="18"/>
      <c r="G117" s="42"/>
      <c r="H117" s="18"/>
      <c r="I117" s="18"/>
      <c r="J117" s="36"/>
      <c r="K117" s="36"/>
      <c r="L117" s="18"/>
    </row>
    <row r="118" spans="1:12" ht="17.25" customHeight="1" x14ac:dyDescent="0.2">
      <c r="A118" s="21"/>
      <c r="B118" s="17"/>
      <c r="C118" s="30"/>
      <c r="D118" s="34"/>
      <c r="E118" s="73"/>
      <c r="F118" s="18"/>
      <c r="G118" s="42"/>
      <c r="H118" s="18"/>
      <c r="I118" s="18"/>
      <c r="J118" s="36"/>
      <c r="K118" s="36"/>
      <c r="L118" s="18"/>
    </row>
    <row r="119" spans="1:12" ht="17.25" customHeight="1" x14ac:dyDescent="0.2">
      <c r="A119" s="18"/>
      <c r="B119" s="23"/>
      <c r="C119" s="55"/>
      <c r="D119" s="56"/>
      <c r="E119" s="41"/>
      <c r="F119" s="18"/>
      <c r="G119" s="42"/>
      <c r="H119" s="34"/>
      <c r="I119" s="18"/>
      <c r="J119" s="36"/>
      <c r="K119" s="36"/>
      <c r="L119" s="18"/>
    </row>
    <row r="120" spans="1:12" ht="17.25" customHeight="1" x14ac:dyDescent="0.2">
      <c r="A120" s="18"/>
      <c r="B120" s="23"/>
      <c r="C120" s="55"/>
      <c r="D120" s="15"/>
      <c r="E120" s="74"/>
      <c r="F120" s="34"/>
      <c r="G120" s="42"/>
      <c r="H120" s="34"/>
      <c r="I120" s="18"/>
      <c r="J120" s="36"/>
      <c r="K120" s="36"/>
      <c r="L120" s="18"/>
    </row>
    <row r="121" spans="1:12" ht="17.25" customHeight="1" x14ac:dyDescent="0.2">
      <c r="A121" s="18"/>
      <c r="B121" s="23"/>
      <c r="C121" s="30"/>
      <c r="D121" s="15"/>
      <c r="E121" s="18"/>
      <c r="F121" s="18"/>
      <c r="G121" s="42"/>
      <c r="H121" s="18"/>
      <c r="I121" s="18"/>
      <c r="J121" s="36"/>
      <c r="K121" s="36"/>
      <c r="L121" s="18"/>
    </row>
    <row r="122" spans="1:12" ht="17.25" customHeight="1" x14ac:dyDescent="0.2">
      <c r="A122" s="18"/>
      <c r="B122" s="17"/>
      <c r="C122" s="67"/>
      <c r="D122" s="68"/>
      <c r="E122" s="69"/>
      <c r="F122" s="70"/>
      <c r="G122" s="71"/>
      <c r="H122" s="70"/>
      <c r="I122" s="70"/>
      <c r="J122" s="72"/>
      <c r="K122" s="72"/>
      <c r="L122" s="70"/>
    </row>
    <row r="123" spans="1:12" ht="17.25" customHeight="1" x14ac:dyDescent="0.2">
      <c r="A123" s="34"/>
      <c r="B123" s="17"/>
      <c r="C123" s="30"/>
      <c r="D123" s="34"/>
      <c r="E123" s="41"/>
      <c r="F123" s="18"/>
      <c r="G123" s="42"/>
      <c r="H123" s="18"/>
      <c r="I123" s="18"/>
      <c r="J123" s="36"/>
      <c r="K123" s="36"/>
      <c r="L123" s="18"/>
    </row>
    <row r="124" spans="1:12" ht="17.25" customHeight="1" x14ac:dyDescent="0.2">
      <c r="A124" s="34"/>
      <c r="B124" s="18"/>
      <c r="C124" s="30"/>
      <c r="D124" s="15"/>
      <c r="E124" s="41"/>
      <c r="F124" s="18"/>
      <c r="G124" s="42"/>
      <c r="H124" s="18"/>
      <c r="I124" s="18"/>
      <c r="J124" s="36"/>
      <c r="K124" s="36"/>
      <c r="L124" s="18"/>
    </row>
    <row r="125" spans="1:12" ht="17.25" customHeight="1" x14ac:dyDescent="0.2">
      <c r="A125" s="18"/>
      <c r="B125" s="18"/>
      <c r="C125" s="30"/>
      <c r="D125" s="15"/>
      <c r="E125" s="41"/>
      <c r="F125" s="18"/>
      <c r="G125" s="42"/>
      <c r="H125" s="18"/>
      <c r="I125" s="18"/>
      <c r="J125" s="36"/>
      <c r="K125" s="36"/>
      <c r="L125" s="18"/>
    </row>
    <row r="126" spans="1:12" ht="17.25" customHeight="1" x14ac:dyDescent="0.2">
      <c r="A126" s="34"/>
      <c r="B126" s="18"/>
      <c r="C126" s="30"/>
      <c r="D126" s="15"/>
      <c r="E126" s="41"/>
      <c r="F126" s="18"/>
      <c r="G126" s="42"/>
      <c r="H126" s="18"/>
      <c r="I126" s="18"/>
      <c r="J126" s="36"/>
      <c r="K126" s="36"/>
      <c r="L126" s="18"/>
    </row>
    <row r="127" spans="1:12" ht="17.25" customHeight="1" x14ac:dyDescent="0.2">
      <c r="A127" s="18"/>
      <c r="B127" s="63"/>
      <c r="C127" s="30"/>
      <c r="D127" s="34"/>
      <c r="E127" s="75"/>
      <c r="F127" s="34"/>
      <c r="G127" s="53"/>
      <c r="H127" s="34"/>
      <c r="I127" s="34"/>
      <c r="J127" s="36"/>
      <c r="K127" s="36"/>
      <c r="L127" s="18"/>
    </row>
    <row r="128" spans="1:12" ht="17.25" customHeight="1" x14ac:dyDescent="0.2">
      <c r="A128" s="18"/>
      <c r="B128" s="63"/>
      <c r="C128" s="30"/>
      <c r="D128" s="34"/>
      <c r="E128" s="75"/>
      <c r="F128" s="34"/>
      <c r="G128" s="53"/>
      <c r="H128" s="34"/>
      <c r="I128" s="34"/>
      <c r="J128" s="36"/>
      <c r="K128" s="36"/>
      <c r="L128" s="18"/>
    </row>
    <row r="129" spans="1:12" ht="17.25" customHeight="1" x14ac:dyDescent="0.2">
      <c r="A129" s="18"/>
      <c r="B129" s="18"/>
      <c r="C129" s="30"/>
      <c r="D129" s="34"/>
      <c r="E129" s="75"/>
      <c r="F129" s="34"/>
      <c r="G129" s="53"/>
      <c r="H129" s="34"/>
      <c r="I129" s="34"/>
      <c r="J129" s="36"/>
      <c r="K129" s="36"/>
      <c r="L129" s="18"/>
    </row>
    <row r="130" spans="1:12" ht="17.25" customHeight="1" x14ac:dyDescent="0.2">
      <c r="A130" s="18"/>
      <c r="B130" s="18"/>
      <c r="C130" s="30"/>
      <c r="D130" s="34"/>
      <c r="E130" s="75"/>
      <c r="F130" s="34"/>
      <c r="G130" s="53"/>
      <c r="H130" s="34"/>
      <c r="I130" s="34"/>
      <c r="J130" s="36"/>
      <c r="K130" s="36"/>
      <c r="L130" s="18"/>
    </row>
    <row r="131" spans="1:12" ht="17.25" customHeight="1" x14ac:dyDescent="0.2">
      <c r="A131" s="18"/>
      <c r="B131" s="17"/>
      <c r="C131" s="30"/>
      <c r="D131" s="34"/>
      <c r="E131" s="45"/>
      <c r="F131" s="18"/>
      <c r="G131" s="42"/>
      <c r="H131" s="18"/>
      <c r="I131" s="18"/>
      <c r="K131" s="36"/>
      <c r="L131" s="18"/>
    </row>
    <row r="132" spans="1:12" ht="17.25" customHeight="1" x14ac:dyDescent="0.2">
      <c r="A132" s="18"/>
      <c r="B132" s="17"/>
      <c r="C132" s="30"/>
      <c r="D132" s="34"/>
      <c r="E132" s="45"/>
      <c r="F132" s="18"/>
      <c r="G132" s="42"/>
      <c r="H132" s="18"/>
      <c r="I132" s="18"/>
      <c r="K132" s="36"/>
      <c r="L132" s="18"/>
    </row>
    <row r="133" spans="1:12" ht="17.25" customHeight="1" x14ac:dyDescent="0.2">
      <c r="A133" s="21"/>
      <c r="B133" s="17"/>
      <c r="C133" s="30"/>
      <c r="D133" s="34"/>
      <c r="E133" s="34"/>
      <c r="F133" s="18"/>
      <c r="G133" s="42"/>
      <c r="H133" s="23"/>
      <c r="I133" s="18"/>
      <c r="J133" s="36"/>
      <c r="K133" s="36"/>
      <c r="L133" s="18"/>
    </row>
    <row r="134" spans="1:12" ht="17.25" customHeight="1" x14ac:dyDescent="0.2">
      <c r="A134" s="18"/>
      <c r="B134" s="18"/>
      <c r="C134" s="55"/>
      <c r="D134" s="56"/>
      <c r="E134" s="41"/>
      <c r="F134" s="18"/>
      <c r="G134" s="42"/>
      <c r="H134" s="18"/>
      <c r="I134" s="23"/>
      <c r="J134" s="36"/>
      <c r="K134" s="36"/>
      <c r="L134" s="18"/>
    </row>
    <row r="135" spans="1:12" ht="17.25" customHeight="1" x14ac:dyDescent="0.2">
      <c r="A135" s="18"/>
      <c r="B135" s="18"/>
      <c r="C135" s="55"/>
      <c r="D135" s="56"/>
      <c r="E135" s="41"/>
      <c r="F135" s="34"/>
      <c r="G135" s="42"/>
      <c r="H135" s="34"/>
      <c r="I135" s="23"/>
      <c r="J135" s="36"/>
      <c r="K135" s="36"/>
      <c r="L135" s="18"/>
    </row>
    <row r="136" spans="1:12" ht="17.25" customHeight="1" x14ac:dyDescent="0.2">
      <c r="A136" s="34"/>
      <c r="B136" s="18"/>
      <c r="C136" s="30"/>
      <c r="D136" s="33"/>
      <c r="E136" s="34"/>
      <c r="F136" s="34"/>
      <c r="G136" s="53"/>
      <c r="H136" s="34"/>
      <c r="I136" s="34"/>
      <c r="J136" s="36"/>
      <c r="K136" s="36"/>
      <c r="L136" s="18"/>
    </row>
    <row r="137" spans="1:12" ht="17.25" customHeight="1" x14ac:dyDescent="0.2">
      <c r="A137" s="34"/>
      <c r="B137" s="63"/>
      <c r="C137" s="30"/>
      <c r="D137" s="34"/>
      <c r="E137" s="18"/>
      <c r="F137" s="34"/>
      <c r="G137" s="53"/>
      <c r="H137" s="18"/>
      <c r="I137" s="34"/>
      <c r="J137" s="36"/>
      <c r="K137" s="36"/>
      <c r="L137" s="18"/>
    </row>
    <row r="138" spans="1:12" ht="17.25" customHeight="1" x14ac:dyDescent="0.2">
      <c r="A138" s="18"/>
      <c r="B138" s="18"/>
      <c r="C138" s="30"/>
      <c r="D138" s="33"/>
      <c r="E138" s="52"/>
      <c r="F138" s="34"/>
      <c r="G138" s="53"/>
      <c r="H138" s="34"/>
      <c r="I138" s="34"/>
      <c r="J138" s="36"/>
      <c r="K138" s="36"/>
      <c r="L138" s="18"/>
    </row>
    <row r="139" spans="1:12" ht="17.25" customHeight="1" x14ac:dyDescent="0.2">
      <c r="A139" s="34"/>
      <c r="B139" s="34"/>
      <c r="C139" s="30"/>
      <c r="D139" s="33"/>
      <c r="E139" s="52"/>
      <c r="F139" s="18"/>
      <c r="G139" s="53"/>
      <c r="H139" s="18"/>
      <c r="I139" s="34"/>
      <c r="J139" s="36"/>
      <c r="K139" s="36"/>
      <c r="L139" s="18"/>
    </row>
    <row r="140" spans="1:12" ht="17.25" customHeight="1" x14ac:dyDescent="0.2">
      <c r="A140" s="34"/>
      <c r="B140" s="34"/>
      <c r="C140" s="30"/>
      <c r="D140" s="15"/>
      <c r="E140" s="18"/>
      <c r="F140" s="18"/>
      <c r="G140" s="42"/>
      <c r="H140" s="18"/>
      <c r="I140" s="18"/>
      <c r="J140" s="36"/>
      <c r="K140" s="36"/>
      <c r="L140" s="18"/>
    </row>
    <row r="141" spans="1:12" ht="17.25" customHeight="1" x14ac:dyDescent="0.2">
      <c r="A141" s="34"/>
      <c r="B141" s="63"/>
      <c r="C141" s="30"/>
      <c r="D141" s="34"/>
      <c r="E141" s="76"/>
      <c r="F141" s="34"/>
      <c r="G141" s="53"/>
      <c r="H141" s="18"/>
      <c r="I141" s="34"/>
      <c r="J141" s="36"/>
      <c r="K141" s="36"/>
      <c r="L141" s="18"/>
    </row>
    <row r="142" spans="1:12" ht="17.25" customHeight="1" x14ac:dyDescent="0.2">
      <c r="A142" s="34"/>
      <c r="C142" s="30"/>
      <c r="D142" s="33"/>
      <c r="E142" s="52"/>
      <c r="F142" s="34"/>
      <c r="G142" s="53"/>
      <c r="H142" s="34"/>
      <c r="I142" s="34"/>
      <c r="J142" s="36"/>
      <c r="K142" s="36"/>
      <c r="L142" s="18"/>
    </row>
    <row r="143" spans="1:12" ht="17.25" customHeight="1" x14ac:dyDescent="0.2">
      <c r="A143" s="34"/>
      <c r="C143" s="30"/>
      <c r="D143" s="33"/>
      <c r="E143" s="52"/>
      <c r="F143" s="18"/>
      <c r="G143" s="53"/>
      <c r="H143" s="18"/>
      <c r="I143" s="34"/>
      <c r="J143" s="36"/>
      <c r="K143" s="36"/>
      <c r="L143" s="18"/>
    </row>
    <row r="144" spans="1:12" ht="17.25" customHeight="1" x14ac:dyDescent="0.2">
      <c r="A144" s="18"/>
      <c r="C144" s="30"/>
      <c r="D144" s="33"/>
      <c r="E144" s="52"/>
      <c r="F144" s="34"/>
      <c r="G144" s="53"/>
      <c r="H144" s="34"/>
      <c r="I144" s="34"/>
      <c r="J144" s="62"/>
      <c r="K144" s="36"/>
      <c r="L144" s="18"/>
    </row>
    <row r="145" spans="1:12" ht="17.25" customHeight="1" x14ac:dyDescent="0.2">
      <c r="A145" s="18"/>
      <c r="B145" s="17"/>
      <c r="C145" s="30"/>
      <c r="D145" s="34"/>
      <c r="E145" s="34"/>
      <c r="F145" s="34"/>
      <c r="G145" s="42"/>
      <c r="H145" s="18"/>
      <c r="I145" s="34"/>
      <c r="J145" s="36"/>
      <c r="K145" s="36"/>
      <c r="L145" s="18"/>
    </row>
    <row r="146" spans="1:12" ht="17.25" customHeight="1" x14ac:dyDescent="0.2">
      <c r="A146" s="18"/>
      <c r="B146" s="18"/>
      <c r="C146" s="55"/>
      <c r="D146" s="56"/>
      <c r="E146" s="41"/>
      <c r="F146" s="18"/>
      <c r="G146" s="42"/>
      <c r="H146" s="18"/>
      <c r="I146" s="18"/>
      <c r="J146" s="36"/>
      <c r="K146" s="36"/>
      <c r="L146" s="18"/>
    </row>
    <row r="147" spans="1:12" ht="17.25" customHeight="1" x14ac:dyDescent="0.2">
      <c r="A147" s="34"/>
      <c r="B147" s="34"/>
      <c r="C147" s="55"/>
      <c r="D147" s="56"/>
      <c r="E147" s="41"/>
      <c r="F147" s="34"/>
      <c r="G147" s="42"/>
      <c r="H147" s="34"/>
      <c r="I147" s="18"/>
      <c r="J147" s="36"/>
      <c r="K147" s="36"/>
      <c r="L147" s="18"/>
    </row>
    <row r="148" spans="1:12" ht="17.25" customHeight="1" x14ac:dyDescent="0.2">
      <c r="A148" s="18"/>
      <c r="B148" s="17"/>
      <c r="C148" s="30"/>
      <c r="D148" s="34"/>
      <c r="E148" s="41"/>
      <c r="F148" s="18"/>
      <c r="G148" s="42"/>
      <c r="I148" s="18"/>
      <c r="J148" s="36"/>
      <c r="K148" s="36"/>
      <c r="L148" s="18"/>
    </row>
    <row r="149" spans="1:12" ht="17.25" customHeight="1" x14ac:dyDescent="0.2">
      <c r="A149" s="18"/>
      <c r="B149" s="17"/>
      <c r="C149" s="30"/>
      <c r="D149" s="34"/>
      <c r="E149" s="41"/>
      <c r="F149" s="18"/>
      <c r="G149" s="42"/>
      <c r="H149" s="18"/>
      <c r="J149" s="36"/>
      <c r="K149" s="36"/>
      <c r="L149" s="18"/>
    </row>
    <row r="150" spans="1:12" ht="17.25" customHeight="1" x14ac:dyDescent="0.2">
      <c r="A150" s="18"/>
      <c r="B150" s="17"/>
      <c r="C150" s="30"/>
      <c r="D150" s="34"/>
      <c r="E150" s="41"/>
      <c r="F150" s="18"/>
      <c r="G150" s="42"/>
      <c r="H150" s="18"/>
      <c r="J150" s="36"/>
      <c r="K150" s="36"/>
      <c r="L150" s="18"/>
    </row>
    <row r="151" spans="1:12" ht="17.25" customHeight="1" x14ac:dyDescent="0.2">
      <c r="C151" s="30"/>
      <c r="D151" s="33"/>
      <c r="E151" s="52"/>
      <c r="F151" s="34"/>
      <c r="G151" s="53"/>
      <c r="H151" s="34"/>
      <c r="I151" s="34"/>
    </row>
    <row r="152" spans="1:12" ht="17.25" customHeight="1" x14ac:dyDescent="0.2">
      <c r="A152" s="18"/>
      <c r="B152" s="17"/>
      <c r="C152" s="30"/>
      <c r="D152" s="34"/>
      <c r="E152" s="41"/>
      <c r="F152" s="18"/>
      <c r="G152" s="42"/>
      <c r="I152" s="18"/>
      <c r="J152" s="36"/>
      <c r="K152" s="36"/>
      <c r="L152" s="18"/>
    </row>
    <row r="153" spans="1:12" ht="17.25" customHeight="1" x14ac:dyDescent="0.2">
      <c r="A153" s="18"/>
      <c r="B153" s="17"/>
      <c r="C153" s="30"/>
      <c r="D153" s="34"/>
      <c r="E153" s="41"/>
      <c r="F153" s="18"/>
      <c r="G153" s="42"/>
      <c r="H153" s="18"/>
      <c r="J153" s="36"/>
      <c r="K153" s="36"/>
      <c r="L153" s="18"/>
    </row>
    <row r="154" spans="1:12" ht="17.25" customHeight="1" x14ac:dyDescent="0.2">
      <c r="A154" s="18"/>
      <c r="B154" s="17"/>
      <c r="C154" s="30"/>
      <c r="D154" s="34"/>
      <c r="E154" s="41"/>
      <c r="F154" s="18"/>
      <c r="G154" s="42"/>
      <c r="H154" s="18"/>
      <c r="J154" s="36"/>
      <c r="K154" s="36"/>
      <c r="L154" s="18"/>
    </row>
    <row r="155" spans="1:12" ht="17.25" customHeight="1" x14ac:dyDescent="0.2">
      <c r="A155" s="18"/>
      <c r="B155" s="17"/>
      <c r="C155" s="55"/>
      <c r="D155" s="34"/>
      <c r="E155" s="41"/>
      <c r="F155" s="18"/>
      <c r="G155" s="42"/>
      <c r="I155" s="18"/>
      <c r="J155" s="36"/>
      <c r="K155" s="36"/>
      <c r="L155" s="18"/>
    </row>
    <row r="156" spans="1:12" ht="17.25" customHeight="1" x14ac:dyDescent="0.2">
      <c r="A156" s="18"/>
      <c r="B156" s="18"/>
      <c r="C156" s="55"/>
      <c r="D156" s="15"/>
      <c r="E156" s="74"/>
      <c r="F156" s="34"/>
      <c r="G156" s="42"/>
      <c r="H156" s="34"/>
      <c r="I156" s="18"/>
      <c r="J156" s="36"/>
      <c r="K156" s="36"/>
      <c r="L156" s="18"/>
    </row>
    <row r="157" spans="1:12" ht="17.25" customHeight="1" x14ac:dyDescent="0.2">
      <c r="A157" s="34"/>
      <c r="B157" s="34"/>
      <c r="C157" s="30"/>
      <c r="D157" s="34"/>
      <c r="E157" s="41"/>
      <c r="F157" s="18"/>
      <c r="G157" s="53"/>
      <c r="H157" s="18"/>
      <c r="I157" s="18"/>
      <c r="J157" s="36"/>
      <c r="K157" s="36"/>
      <c r="L157" s="18"/>
    </row>
    <row r="158" spans="1:12" ht="17.25" customHeight="1" x14ac:dyDescent="0.2">
      <c r="A158" s="34"/>
      <c r="B158" s="34"/>
      <c r="C158" s="30"/>
      <c r="D158" s="15"/>
      <c r="E158" s="18"/>
      <c r="F158" s="18"/>
      <c r="G158" s="42"/>
      <c r="H158" s="18"/>
      <c r="I158" s="34"/>
      <c r="J158" s="36"/>
      <c r="K158" s="36"/>
      <c r="L158" s="18"/>
    </row>
    <row r="159" spans="1:12" ht="17.25" customHeight="1" x14ac:dyDescent="0.2">
      <c r="A159" s="18"/>
      <c r="B159" s="17"/>
      <c r="C159" s="30"/>
      <c r="D159" s="34"/>
      <c r="E159" s="41"/>
      <c r="F159" s="18"/>
      <c r="G159" s="42"/>
      <c r="H159" s="18"/>
      <c r="I159" s="18"/>
      <c r="J159" s="36"/>
      <c r="K159" s="36"/>
      <c r="L159" s="77"/>
    </row>
    <row r="160" spans="1:12" ht="17.25" customHeight="1" x14ac:dyDescent="0.2">
      <c r="A160" s="18"/>
      <c r="B160" s="17"/>
      <c r="C160" s="30"/>
      <c r="D160" s="34"/>
      <c r="E160" s="34"/>
      <c r="F160" s="18"/>
      <c r="G160" s="42"/>
      <c r="H160" s="18"/>
      <c r="I160" s="18"/>
      <c r="J160" s="36"/>
      <c r="K160" s="36"/>
      <c r="L160" s="18"/>
    </row>
    <row r="161" spans="1:13" ht="17.25" customHeight="1" x14ac:dyDescent="0.2">
      <c r="A161" s="18"/>
      <c r="B161" s="18"/>
      <c r="C161" s="48"/>
      <c r="D161" s="18"/>
      <c r="E161" s="41"/>
      <c r="F161" s="18"/>
      <c r="G161" s="42"/>
      <c r="H161" s="18"/>
      <c r="I161" s="18"/>
      <c r="J161" s="36"/>
      <c r="K161" s="36"/>
      <c r="L161" s="18"/>
    </row>
    <row r="162" spans="1:13" ht="17.25" customHeight="1" x14ac:dyDescent="0.2">
      <c r="A162" s="18"/>
      <c r="B162" s="18"/>
      <c r="C162" s="49"/>
      <c r="D162" s="18"/>
      <c r="E162" s="18"/>
      <c r="F162" s="34"/>
      <c r="G162" s="42"/>
      <c r="H162" s="18"/>
      <c r="I162" s="18"/>
      <c r="J162" s="36"/>
      <c r="K162" s="36"/>
      <c r="L162" s="18"/>
    </row>
    <row r="163" spans="1:13" ht="17.25" customHeight="1" x14ac:dyDescent="0.2">
      <c r="A163" s="21"/>
      <c r="B163" s="17"/>
      <c r="C163" s="30"/>
      <c r="D163" s="34"/>
      <c r="E163" s="34"/>
      <c r="F163" s="18"/>
      <c r="G163" s="42"/>
      <c r="H163" s="23"/>
      <c r="I163" s="18"/>
      <c r="J163" s="36"/>
      <c r="K163" s="36"/>
      <c r="L163" s="18"/>
    </row>
    <row r="164" spans="1:13" ht="17.25" customHeight="1" x14ac:dyDescent="0.2">
      <c r="A164" s="18"/>
      <c r="B164" s="18"/>
      <c r="C164" s="55"/>
      <c r="D164" s="56"/>
      <c r="E164" s="41"/>
      <c r="F164" s="18"/>
      <c r="G164" s="42"/>
      <c r="H164" s="18"/>
      <c r="I164" s="23"/>
      <c r="J164" s="36"/>
      <c r="K164" s="36"/>
      <c r="L164" s="18"/>
    </row>
    <row r="165" spans="1:13" ht="17.25" customHeight="1" x14ac:dyDescent="0.2">
      <c r="A165" s="18"/>
      <c r="B165" s="18"/>
      <c r="C165" s="55"/>
      <c r="D165" s="56"/>
      <c r="E165" s="41"/>
      <c r="F165" s="34"/>
      <c r="G165" s="42"/>
      <c r="H165" s="34"/>
      <c r="I165" s="23"/>
      <c r="J165" s="36"/>
      <c r="K165" s="36"/>
      <c r="L165" s="18"/>
    </row>
    <row r="166" spans="1:13" ht="17.25" customHeight="1" x14ac:dyDescent="0.2">
      <c r="A166" s="34"/>
      <c r="B166" s="18"/>
      <c r="C166" s="30"/>
      <c r="D166" s="33"/>
      <c r="E166" s="34"/>
      <c r="F166" s="34"/>
      <c r="G166" s="53"/>
      <c r="H166" s="34"/>
      <c r="I166" s="34"/>
      <c r="J166" s="36"/>
      <c r="K166" s="36"/>
      <c r="L166" s="18"/>
      <c r="M166" s="1"/>
    </row>
    <row r="167" spans="1:13" ht="17.25" customHeight="1" x14ac:dyDescent="0.2">
      <c r="A167" s="34"/>
      <c r="B167" s="17"/>
      <c r="C167" s="30"/>
      <c r="D167" s="34"/>
      <c r="E167" s="34"/>
      <c r="F167" s="18"/>
      <c r="G167" s="42"/>
      <c r="H167" s="18"/>
      <c r="I167" s="18"/>
      <c r="J167" s="36"/>
      <c r="K167" s="36"/>
      <c r="L167" s="18"/>
    </row>
    <row r="168" spans="1:13" ht="17.25" customHeight="1" x14ac:dyDescent="0.2">
      <c r="A168" s="34"/>
      <c r="B168" s="63"/>
      <c r="C168" s="30"/>
      <c r="D168" s="34"/>
      <c r="E168" s="66"/>
      <c r="F168" s="34"/>
      <c r="G168" s="53"/>
      <c r="H168" s="18"/>
      <c r="I168" s="34"/>
      <c r="J168" s="36"/>
      <c r="K168" s="36"/>
      <c r="L168" s="18"/>
    </row>
    <row r="169" spans="1:13" ht="17.25" customHeight="1" x14ac:dyDescent="0.2">
      <c r="A169" s="18"/>
      <c r="B169" s="18"/>
      <c r="C169" s="30"/>
      <c r="D169" s="33"/>
      <c r="E169" s="52"/>
      <c r="F169" s="34"/>
      <c r="G169" s="53"/>
      <c r="H169" s="34"/>
      <c r="I169" s="34"/>
      <c r="J169" s="36"/>
      <c r="K169" s="36"/>
      <c r="L169" s="18"/>
    </row>
    <row r="170" spans="1:13" ht="17.25" customHeight="1" x14ac:dyDescent="0.2">
      <c r="A170" s="34"/>
      <c r="B170" s="34"/>
      <c r="C170" s="30"/>
      <c r="D170" s="33"/>
      <c r="E170" s="52"/>
      <c r="F170" s="18"/>
      <c r="G170" s="53"/>
      <c r="H170" s="18"/>
      <c r="I170" s="34"/>
      <c r="J170" s="36"/>
      <c r="K170" s="36"/>
      <c r="L170" s="18"/>
    </row>
    <row r="171" spans="1:13" ht="17.25" customHeight="1" x14ac:dyDescent="0.2">
      <c r="A171" s="21"/>
      <c r="B171" s="17"/>
      <c r="C171" s="30"/>
      <c r="D171" s="34"/>
      <c r="E171" s="34"/>
      <c r="F171" s="18"/>
      <c r="G171" s="42"/>
      <c r="H171" s="23"/>
      <c r="I171" s="34"/>
      <c r="J171" s="36"/>
      <c r="K171" s="36"/>
      <c r="L171" s="18"/>
    </row>
    <row r="172" spans="1:13" ht="17.25" customHeight="1" x14ac:dyDescent="0.2">
      <c r="A172" s="18"/>
      <c r="B172" s="18"/>
      <c r="C172" s="55"/>
      <c r="D172" s="56"/>
      <c r="E172" s="41"/>
      <c r="F172" s="18"/>
      <c r="G172" s="42"/>
      <c r="H172" s="18"/>
      <c r="I172" s="23"/>
      <c r="J172" s="36"/>
      <c r="K172" s="36"/>
      <c r="L172" s="18"/>
    </row>
    <row r="173" spans="1:13" ht="17.25" customHeight="1" x14ac:dyDescent="0.2">
      <c r="A173" s="18"/>
      <c r="B173" s="18"/>
      <c r="C173" s="55"/>
      <c r="D173" s="56"/>
      <c r="E173" s="41"/>
      <c r="F173" s="34"/>
      <c r="G173" s="42"/>
      <c r="H173" s="34"/>
      <c r="I173" s="23"/>
      <c r="J173" s="36"/>
      <c r="K173" s="36"/>
      <c r="L173" s="18"/>
    </row>
    <row r="174" spans="1:13" ht="17.25" customHeight="1" x14ac:dyDescent="0.2">
      <c r="A174" s="34"/>
      <c r="B174" s="18"/>
      <c r="C174" s="30"/>
      <c r="D174" s="33"/>
      <c r="E174" s="34"/>
      <c r="F174" s="34"/>
      <c r="G174" s="53"/>
      <c r="H174" s="34"/>
      <c r="I174" s="34"/>
      <c r="J174" s="36"/>
      <c r="K174" s="36"/>
      <c r="L174" s="18"/>
    </row>
    <row r="175" spans="1:13" ht="17.25" customHeight="1" x14ac:dyDescent="0.2">
      <c r="A175" s="18"/>
      <c r="B175" s="17"/>
      <c r="C175" s="67"/>
      <c r="D175" s="68"/>
      <c r="E175" s="69"/>
      <c r="F175" s="70"/>
      <c r="G175" s="71"/>
      <c r="H175" s="70"/>
      <c r="I175" s="70"/>
      <c r="J175" s="72"/>
      <c r="K175" s="72"/>
      <c r="L175" s="70"/>
    </row>
    <row r="176" spans="1:13" ht="17.25" customHeight="1" x14ac:dyDescent="0.2">
      <c r="A176" s="34"/>
      <c r="B176" s="17"/>
      <c r="C176" s="30"/>
      <c r="D176" s="68"/>
      <c r="E176" s="41"/>
      <c r="F176" s="18"/>
      <c r="G176" s="42"/>
      <c r="I176" s="18"/>
      <c r="J176" s="36"/>
      <c r="K176" s="36"/>
      <c r="L176" s="18"/>
    </row>
    <row r="177" spans="1:12" ht="17.25" customHeight="1" x14ac:dyDescent="0.2">
      <c r="A177" s="34"/>
      <c r="B177" s="18"/>
      <c r="C177" s="30"/>
      <c r="D177" s="15"/>
      <c r="E177" s="41"/>
      <c r="F177" s="18"/>
      <c r="G177" s="42"/>
      <c r="H177" s="18"/>
      <c r="I177" s="18"/>
      <c r="J177" s="36"/>
      <c r="K177" s="36"/>
      <c r="L177" s="18"/>
    </row>
    <row r="178" spans="1:12" ht="17.25" customHeight="1" x14ac:dyDescent="0.2">
      <c r="A178" s="34"/>
      <c r="B178" s="18"/>
      <c r="C178" s="30"/>
      <c r="D178" s="15"/>
      <c r="E178" s="41"/>
      <c r="F178" s="18"/>
      <c r="G178" s="42"/>
      <c r="H178" s="18"/>
      <c r="I178" s="18"/>
      <c r="J178" s="36"/>
      <c r="K178" s="36"/>
      <c r="L178" s="18"/>
    </row>
    <row r="179" spans="1:12" ht="17.25" customHeight="1" x14ac:dyDescent="0.2">
      <c r="A179" s="18"/>
      <c r="B179" s="18"/>
      <c r="C179" s="30"/>
      <c r="D179" s="15"/>
      <c r="E179" s="41"/>
      <c r="F179" s="18"/>
      <c r="G179" s="42"/>
      <c r="H179" s="18"/>
      <c r="J179" s="36"/>
      <c r="K179" s="36"/>
      <c r="L179" s="18"/>
    </row>
    <row r="180" spans="1:12" ht="17.25" customHeight="1" x14ac:dyDescent="0.2">
      <c r="A180" s="34"/>
      <c r="B180" s="18"/>
      <c r="C180" s="30"/>
      <c r="D180" s="15"/>
      <c r="E180" s="41"/>
      <c r="F180" s="18"/>
      <c r="G180" s="42"/>
      <c r="H180" s="18"/>
      <c r="J180" s="36"/>
      <c r="K180" s="36"/>
      <c r="L180" s="18"/>
    </row>
    <row r="181" spans="1:12" ht="17.25" customHeight="1" x14ac:dyDescent="0.2">
      <c r="A181" s="34"/>
      <c r="B181" s="17"/>
      <c r="C181" s="30"/>
      <c r="D181" s="34"/>
      <c r="E181" s="76"/>
      <c r="F181" s="34"/>
      <c r="G181" s="53"/>
      <c r="H181" s="1"/>
      <c r="I181" s="34"/>
      <c r="J181" s="36"/>
      <c r="K181" s="36"/>
      <c r="L181" s="18"/>
    </row>
    <row r="182" spans="1:12" ht="17.25" customHeight="1" x14ac:dyDescent="0.2">
      <c r="A182" s="34"/>
      <c r="B182" s="23"/>
      <c r="C182" s="30"/>
      <c r="D182" s="34"/>
      <c r="E182" s="76"/>
      <c r="F182" s="34"/>
      <c r="G182" s="53"/>
      <c r="H182" s="18"/>
      <c r="I182" s="34"/>
      <c r="J182" s="36"/>
      <c r="K182" s="36"/>
      <c r="L182" s="18"/>
    </row>
    <row r="183" spans="1:12" ht="17.25" customHeight="1" x14ac:dyDescent="0.2">
      <c r="A183" s="34"/>
      <c r="B183" s="23"/>
      <c r="C183" s="30"/>
      <c r="D183" s="34"/>
      <c r="E183" s="76"/>
      <c r="F183" s="34"/>
      <c r="G183" s="53"/>
      <c r="H183" s="18"/>
      <c r="I183" s="34"/>
      <c r="J183" s="36"/>
      <c r="K183" s="36"/>
      <c r="L183" s="18"/>
    </row>
    <row r="184" spans="1:12" ht="17.25" customHeight="1" x14ac:dyDescent="0.2">
      <c r="A184" s="34"/>
      <c r="B184" s="63"/>
      <c r="C184" s="30"/>
      <c r="D184" s="34"/>
      <c r="E184" s="66"/>
      <c r="F184" s="34"/>
      <c r="G184" s="53"/>
      <c r="H184" s="18"/>
      <c r="I184" s="34"/>
      <c r="J184" s="36"/>
      <c r="K184" s="36"/>
      <c r="L184" s="18"/>
    </row>
    <row r="185" spans="1:12" ht="17.25" customHeight="1" x14ac:dyDescent="0.2">
      <c r="A185" s="18"/>
      <c r="B185" s="18"/>
      <c r="C185" s="30"/>
      <c r="D185" s="33"/>
      <c r="E185" s="52"/>
      <c r="F185" s="34"/>
      <c r="G185" s="53"/>
      <c r="H185" s="34"/>
      <c r="I185" s="34"/>
      <c r="J185" s="36"/>
      <c r="K185" s="36"/>
      <c r="L185" s="18"/>
    </row>
    <row r="186" spans="1:12" ht="17.25" customHeight="1" x14ac:dyDescent="0.2">
      <c r="A186" s="34"/>
      <c r="B186" s="34"/>
      <c r="C186" s="30"/>
      <c r="D186" s="33"/>
      <c r="E186" s="52"/>
      <c r="F186" s="18"/>
      <c r="G186" s="53"/>
      <c r="H186" s="18"/>
      <c r="I186" s="34"/>
      <c r="J186" s="36"/>
      <c r="K186" s="36"/>
      <c r="L186" s="18"/>
    </row>
    <row r="187" spans="1:12" ht="17.25" customHeight="1" x14ac:dyDescent="0.2">
      <c r="A187" s="21"/>
      <c r="B187" s="17"/>
      <c r="C187" s="30"/>
      <c r="D187" s="34"/>
      <c r="E187" s="34"/>
      <c r="F187" s="18"/>
      <c r="G187" s="42"/>
      <c r="H187" s="18"/>
      <c r="I187" s="34"/>
      <c r="J187" s="36"/>
      <c r="K187" s="36"/>
      <c r="L187" s="18"/>
    </row>
    <row r="188" spans="1:12" ht="17.25" customHeight="1" x14ac:dyDescent="0.2">
      <c r="A188" s="18"/>
      <c r="B188" s="78"/>
      <c r="C188" s="55"/>
      <c r="D188" s="56"/>
      <c r="E188" s="41"/>
      <c r="F188" s="18"/>
      <c r="G188" s="42"/>
      <c r="H188" s="18"/>
      <c r="I188" s="34"/>
      <c r="J188" s="36"/>
      <c r="K188" s="36"/>
      <c r="L188" s="18"/>
    </row>
    <row r="189" spans="1:12" ht="17.25" customHeight="1" x14ac:dyDescent="0.2">
      <c r="A189" s="18"/>
      <c r="B189" s="78"/>
      <c r="C189" s="55"/>
      <c r="D189" s="56"/>
      <c r="E189" s="41"/>
      <c r="F189" s="34"/>
      <c r="G189" s="42"/>
      <c r="H189" s="34"/>
      <c r="I189" s="34"/>
      <c r="J189" s="36"/>
      <c r="K189" s="36"/>
      <c r="L189" s="18"/>
    </row>
    <row r="190" spans="1:12" ht="17.25" customHeight="1" x14ac:dyDescent="0.2">
      <c r="A190" s="18"/>
      <c r="B190" s="78"/>
      <c r="C190" s="30"/>
      <c r="D190" s="33"/>
      <c r="E190" s="52"/>
      <c r="F190" s="34"/>
      <c r="G190" s="53"/>
      <c r="H190" s="34"/>
      <c r="I190" s="34"/>
      <c r="J190" s="62"/>
      <c r="K190" s="36"/>
      <c r="L190" s="18"/>
    </row>
    <row r="191" spans="1:12" ht="17.25" customHeight="1" x14ac:dyDescent="0.2">
      <c r="A191" s="18"/>
      <c r="B191" s="78"/>
      <c r="C191" s="30"/>
      <c r="D191" s="33"/>
      <c r="E191" s="52"/>
      <c r="F191" s="34"/>
      <c r="G191" s="53"/>
      <c r="H191" s="34"/>
      <c r="I191" s="34"/>
      <c r="J191" s="62"/>
      <c r="K191" s="36"/>
      <c r="L191" s="18"/>
    </row>
    <row r="192" spans="1:12" ht="17.25" customHeight="1" x14ac:dyDescent="0.2">
      <c r="A192" s="34"/>
      <c r="B192" s="17"/>
      <c r="C192" s="30"/>
      <c r="D192" s="34"/>
      <c r="E192" s="34"/>
      <c r="F192" s="18"/>
      <c r="G192" s="42"/>
      <c r="H192" s="18"/>
      <c r="I192" s="18"/>
      <c r="J192" s="36"/>
      <c r="K192" s="36"/>
      <c r="L192" s="18"/>
    </row>
    <row r="193" spans="1:13" ht="17.25" customHeight="1" x14ac:dyDescent="0.2">
      <c r="A193" s="18"/>
      <c r="B193" s="17"/>
      <c r="C193" s="67"/>
      <c r="D193" s="68"/>
      <c r="E193" s="69"/>
      <c r="F193" s="70"/>
      <c r="G193" s="71"/>
      <c r="H193" s="70"/>
      <c r="I193" s="70"/>
      <c r="J193" s="72"/>
      <c r="K193" s="72"/>
      <c r="L193" s="70"/>
    </row>
    <row r="194" spans="1:13" ht="17.25" customHeight="1" x14ac:dyDescent="0.2">
      <c r="A194" s="18"/>
      <c r="B194" s="17"/>
      <c r="C194" s="30"/>
      <c r="D194" s="34"/>
      <c r="E194" s="76"/>
      <c r="F194" s="34"/>
      <c r="G194" s="53"/>
      <c r="H194" s="1"/>
      <c r="I194" s="34"/>
      <c r="J194" s="36"/>
      <c r="K194" s="36"/>
      <c r="L194" s="18"/>
    </row>
    <row r="195" spans="1:13" ht="17.25" customHeight="1" x14ac:dyDescent="0.2">
      <c r="A195" s="18"/>
      <c r="B195" s="18"/>
      <c r="C195" s="30"/>
      <c r="D195" s="34"/>
      <c r="E195" s="76"/>
      <c r="F195" s="34"/>
      <c r="G195" s="53"/>
      <c r="H195" s="18"/>
      <c r="I195" s="34"/>
      <c r="J195" s="36"/>
      <c r="K195" s="36"/>
      <c r="L195" s="18"/>
    </row>
    <row r="196" spans="1:13" ht="17.25" customHeight="1" x14ac:dyDescent="0.2">
      <c r="A196" s="18"/>
      <c r="B196" s="18"/>
      <c r="C196" s="30"/>
      <c r="D196" s="34"/>
      <c r="E196" s="76"/>
      <c r="F196" s="34"/>
      <c r="G196" s="53"/>
      <c r="H196" s="18"/>
      <c r="I196" s="34"/>
      <c r="J196" s="36"/>
      <c r="K196" s="36"/>
      <c r="L196" s="18"/>
    </row>
    <row r="197" spans="1:13" ht="17.25" customHeight="1" x14ac:dyDescent="0.2">
      <c r="A197" s="18"/>
      <c r="B197" s="18"/>
      <c r="C197" s="30"/>
      <c r="D197" s="34"/>
      <c r="E197" s="52"/>
      <c r="F197" s="34"/>
      <c r="G197" s="42"/>
      <c r="H197" s="18"/>
      <c r="I197" s="18"/>
      <c r="J197" s="18"/>
      <c r="K197" s="36"/>
      <c r="L197" s="34"/>
    </row>
    <row r="198" spans="1:13" ht="17.25" customHeight="1" x14ac:dyDescent="0.2">
      <c r="A198" s="18"/>
      <c r="C198" s="30"/>
      <c r="D198" s="34"/>
      <c r="E198" s="41"/>
      <c r="F198" s="18"/>
      <c r="G198" s="42"/>
      <c r="H198" s="18"/>
      <c r="I198" s="18"/>
      <c r="J198" s="36"/>
      <c r="K198" s="36"/>
      <c r="L198" s="18"/>
    </row>
    <row r="199" spans="1:13" ht="17.25" customHeight="1" x14ac:dyDescent="0.2">
      <c r="C199" s="30"/>
      <c r="D199" s="33"/>
      <c r="E199" s="52"/>
      <c r="F199" s="34"/>
      <c r="G199" s="53"/>
      <c r="H199" s="34"/>
      <c r="I199" s="34"/>
    </row>
    <row r="200" spans="1:13" ht="17.25" customHeight="1" x14ac:dyDescent="0.2">
      <c r="A200" s="18"/>
      <c r="B200" s="17"/>
      <c r="C200" s="30"/>
      <c r="D200" s="34"/>
      <c r="E200" s="34"/>
      <c r="F200" s="18"/>
      <c r="G200" s="42"/>
      <c r="H200" s="18"/>
      <c r="I200" s="18"/>
      <c r="J200" s="36"/>
      <c r="K200" s="36"/>
      <c r="L200" s="18"/>
    </row>
    <row r="201" spans="1:13" ht="17.25" customHeight="1" x14ac:dyDescent="0.2">
      <c r="A201" s="18"/>
      <c r="B201" s="17"/>
      <c r="C201" s="30"/>
      <c r="D201" s="34"/>
      <c r="E201" s="34"/>
      <c r="F201" s="18"/>
      <c r="G201" s="42"/>
      <c r="H201" s="18"/>
      <c r="I201" s="18"/>
      <c r="J201" s="36"/>
      <c r="K201" s="36"/>
      <c r="L201" s="18"/>
    </row>
    <row r="202" spans="1:13" ht="17.25" customHeight="1" x14ac:dyDescent="0.2">
      <c r="A202" s="18"/>
      <c r="B202" s="18"/>
      <c r="C202" s="48"/>
      <c r="D202" s="18"/>
      <c r="E202" s="41"/>
      <c r="F202" s="18"/>
      <c r="G202" s="42"/>
      <c r="H202" s="18"/>
      <c r="I202" s="18"/>
      <c r="J202" s="36"/>
      <c r="K202" s="36"/>
      <c r="L202" s="18"/>
    </row>
    <row r="203" spans="1:13" ht="17.25" customHeight="1" x14ac:dyDescent="0.2">
      <c r="A203" s="18"/>
      <c r="B203" s="18"/>
      <c r="C203" s="49"/>
      <c r="D203" s="18"/>
      <c r="E203" s="18"/>
      <c r="F203" s="34"/>
      <c r="G203" s="42"/>
      <c r="H203" s="18"/>
      <c r="I203" s="18"/>
      <c r="J203" s="36"/>
      <c r="K203" s="36"/>
      <c r="L203" s="18"/>
    </row>
    <row r="204" spans="1:13" ht="17.25" customHeight="1" x14ac:dyDescent="0.25"/>
    <row r="205" spans="1:13" ht="17.25" customHeight="1" x14ac:dyDescent="0.2">
      <c r="C205" s="30"/>
      <c r="D205" s="33"/>
      <c r="E205" s="41"/>
      <c r="F205" s="18"/>
      <c r="G205" s="42"/>
      <c r="H205" s="18"/>
      <c r="I205" s="18"/>
    </row>
    <row r="206" spans="1:13" ht="17.25" customHeight="1" x14ac:dyDescent="0.2">
      <c r="C206" s="30"/>
      <c r="D206" s="33"/>
      <c r="E206" s="52"/>
      <c r="F206" s="34"/>
      <c r="G206" s="53"/>
      <c r="H206" s="34"/>
      <c r="I206" s="34"/>
    </row>
    <row r="207" spans="1:13" ht="17.25" customHeight="1" x14ac:dyDescent="0.2">
      <c r="C207" s="30"/>
      <c r="D207" s="33"/>
      <c r="E207" s="41"/>
      <c r="F207" s="18"/>
      <c r="G207" s="42"/>
      <c r="H207" s="18"/>
      <c r="I207" s="18"/>
    </row>
    <row r="208" spans="1:13" ht="17.25" customHeight="1" x14ac:dyDescent="0.2">
      <c r="C208" s="30"/>
      <c r="D208" s="33"/>
      <c r="E208" s="41"/>
      <c r="F208" s="18"/>
      <c r="G208" s="42"/>
      <c r="H208" s="18"/>
      <c r="I208" s="34"/>
      <c r="M208" s="79"/>
    </row>
    <row r="209" spans="3:9" ht="17.25" customHeight="1" x14ac:dyDescent="0.2">
      <c r="C209" s="30"/>
      <c r="D209" s="33"/>
      <c r="E209" s="41"/>
      <c r="F209" s="18"/>
      <c r="G209" s="42"/>
      <c r="H209" s="34"/>
      <c r="I209" s="18"/>
    </row>
    <row r="210" spans="3:9" ht="17.25" customHeight="1" x14ac:dyDescent="0.2">
      <c r="C210" s="30"/>
      <c r="D210" s="33"/>
      <c r="E210" s="76"/>
      <c r="F210" s="18"/>
      <c r="G210" s="42"/>
      <c r="H210" s="34"/>
      <c r="I210" s="18"/>
    </row>
    <row r="211" spans="3:9" ht="17.25" customHeight="1" x14ac:dyDescent="0.2">
      <c r="C211" s="30"/>
      <c r="D211" s="33"/>
      <c r="E211" s="41"/>
      <c r="F211" s="18"/>
      <c r="G211" s="42"/>
      <c r="H211" s="34"/>
      <c r="I211" s="18"/>
    </row>
    <row r="212" spans="3:9" ht="17.25" customHeight="1" x14ac:dyDescent="0.2">
      <c r="C212" s="30"/>
      <c r="D212" s="33"/>
      <c r="E212" s="41"/>
      <c r="F212" s="18"/>
      <c r="G212" s="42"/>
      <c r="H212" s="18"/>
      <c r="I212" s="18"/>
    </row>
    <row r="213" spans="3:9" ht="17.25" customHeight="1" x14ac:dyDescent="0.2">
      <c r="C213" s="30"/>
      <c r="D213" s="33"/>
      <c r="E213" s="41"/>
      <c r="F213" s="18"/>
      <c r="G213" s="42"/>
      <c r="H213" s="34"/>
      <c r="I213" s="18"/>
    </row>
    <row r="214" spans="3:9" ht="17.25" customHeight="1" x14ac:dyDescent="0.2">
      <c r="C214" s="30"/>
      <c r="D214" s="33"/>
      <c r="E214" s="41"/>
      <c r="F214" s="18"/>
      <c r="G214" s="42"/>
      <c r="H214" s="18"/>
      <c r="I214" s="18"/>
    </row>
    <row r="215" spans="3:9" ht="17.25" customHeight="1" x14ac:dyDescent="0.2">
      <c r="C215" s="30"/>
      <c r="D215" s="33"/>
      <c r="E215" s="41"/>
      <c r="F215" s="18"/>
      <c r="G215" s="42"/>
      <c r="H215" s="18"/>
      <c r="I215" s="18"/>
    </row>
    <row r="216" spans="3:9" ht="17.25" customHeight="1" x14ac:dyDescent="0.2">
      <c r="C216" s="30"/>
      <c r="D216" s="33"/>
      <c r="E216" s="41"/>
      <c r="F216" s="18"/>
      <c r="G216" s="42"/>
      <c r="H216" s="18"/>
      <c r="I216" s="18"/>
    </row>
    <row r="217" spans="3:9" ht="17.25" customHeight="1" x14ac:dyDescent="0.2">
      <c r="C217" s="30"/>
      <c r="D217" s="33"/>
      <c r="E217" s="41"/>
      <c r="F217" s="18"/>
      <c r="G217" s="42"/>
      <c r="H217" s="18"/>
      <c r="I217" s="18"/>
    </row>
    <row r="218" spans="3:9" ht="17.25" customHeight="1" x14ac:dyDescent="0.2">
      <c r="C218" s="30"/>
      <c r="D218" s="33"/>
      <c r="E218" s="34"/>
      <c r="F218" s="34"/>
      <c r="G218" s="53"/>
      <c r="H218" s="34"/>
      <c r="I218" s="34"/>
    </row>
    <row r="219" spans="3:9" ht="17.25" customHeight="1" x14ac:dyDescent="0.2">
      <c r="C219" s="30"/>
      <c r="D219" s="33"/>
      <c r="E219" s="34"/>
      <c r="F219" s="34"/>
      <c r="G219" s="53"/>
      <c r="H219" s="34"/>
      <c r="I219" s="34"/>
    </row>
    <row r="220" spans="3:9" ht="17.25" customHeight="1" x14ac:dyDescent="0.2">
      <c r="C220" s="30"/>
      <c r="D220" s="33"/>
      <c r="E220" s="34"/>
      <c r="F220" s="34"/>
      <c r="G220" s="53"/>
      <c r="H220" s="34"/>
      <c r="I220" s="34"/>
    </row>
    <row r="221" spans="3:9" ht="17.25" customHeight="1" x14ac:dyDescent="0.2">
      <c r="C221" s="30"/>
      <c r="D221" s="33"/>
      <c r="E221" s="34"/>
      <c r="F221" s="34"/>
      <c r="G221" s="53"/>
      <c r="H221" s="34"/>
      <c r="I221" s="34"/>
    </row>
    <row r="222" spans="3:9" ht="17.25" customHeight="1" x14ac:dyDescent="0.25"/>
    <row r="223" spans="3:9" ht="17.25" customHeight="1" x14ac:dyDescent="0.2">
      <c r="C223" s="80"/>
      <c r="D223" s="65"/>
      <c r="E223" s="65"/>
      <c r="F223" s="18"/>
      <c r="G223" s="53"/>
      <c r="H223" s="23"/>
    </row>
    <row r="224" spans="3:9" ht="17.25" customHeight="1" x14ac:dyDescent="0.2">
      <c r="C224" s="30"/>
      <c r="D224" s="81"/>
      <c r="E224" s="81"/>
      <c r="F224" s="82"/>
      <c r="G224" s="53"/>
      <c r="H224" s="41"/>
    </row>
    <row r="225" spans="3:8" ht="17.25" customHeight="1" x14ac:dyDescent="0.2">
      <c r="C225" s="30"/>
      <c r="D225" s="81"/>
      <c r="E225" s="81"/>
      <c r="F225" s="82"/>
      <c r="G225" s="53"/>
      <c r="H225" s="41"/>
    </row>
    <row r="226" spans="3:8" ht="17.25" customHeight="1" x14ac:dyDescent="0.2">
      <c r="C226" s="30"/>
      <c r="D226" s="81"/>
      <c r="E226" s="81"/>
      <c r="F226" s="82"/>
      <c r="G226" s="53"/>
      <c r="H226" s="41"/>
    </row>
    <row r="227" spans="3:8" ht="17.25" customHeight="1" x14ac:dyDescent="0.2">
      <c r="C227" s="30"/>
      <c r="D227" s="81"/>
      <c r="E227" s="81"/>
      <c r="F227" s="82"/>
      <c r="G227" s="53"/>
      <c r="H227" s="41"/>
    </row>
    <row r="228" spans="3:8" ht="17.25" customHeight="1" x14ac:dyDescent="0.2">
      <c r="C228" s="30"/>
      <c r="D228" s="81"/>
      <c r="E228" s="81"/>
      <c r="F228" s="82"/>
      <c r="G228" s="53"/>
      <c r="H228" s="41"/>
    </row>
    <row r="229" spans="3:8" ht="17.25" customHeight="1" x14ac:dyDescent="0.2">
      <c r="C229" s="30"/>
      <c r="D229" s="81"/>
      <c r="E229" s="81"/>
      <c r="F229" s="82"/>
      <c r="G229" s="53"/>
      <c r="H229" s="41"/>
    </row>
    <row r="230" spans="3:8" ht="17.25" customHeight="1" x14ac:dyDescent="0.2">
      <c r="C230" s="30"/>
      <c r="D230" s="81"/>
      <c r="E230" s="81"/>
      <c r="F230" s="82"/>
      <c r="G230" s="53"/>
      <c r="H230" s="41"/>
    </row>
    <row r="231" spans="3:8" ht="17.25" customHeight="1" x14ac:dyDescent="0.2">
      <c r="C231" s="30"/>
      <c r="D231" s="81"/>
      <c r="E231" s="81"/>
      <c r="F231" s="82"/>
      <c r="G231" s="53"/>
      <c r="H231" s="41"/>
    </row>
    <row r="232" spans="3:8" ht="17.25" customHeight="1" x14ac:dyDescent="0.2">
      <c r="C232" s="30"/>
      <c r="D232" s="81"/>
      <c r="E232" s="81"/>
      <c r="F232" s="82"/>
      <c r="G232" s="53"/>
      <c r="H232" s="41"/>
    </row>
    <row r="233" spans="3:8" ht="17.25" customHeight="1" x14ac:dyDescent="0.2">
      <c r="C233" s="30"/>
      <c r="D233" s="81"/>
      <c r="E233" s="81"/>
      <c r="F233" s="82"/>
      <c r="G233" s="53"/>
      <c r="H233" s="41"/>
    </row>
    <row r="234" spans="3:8" ht="17.25" customHeight="1" x14ac:dyDescent="0.2">
      <c r="C234" s="30"/>
      <c r="D234" s="81"/>
      <c r="E234" s="81"/>
      <c r="F234" s="82"/>
      <c r="G234" s="53"/>
      <c r="H234" s="41"/>
    </row>
    <row r="235" spans="3:8" ht="17.25" customHeight="1" x14ac:dyDescent="0.2">
      <c r="C235" s="30"/>
      <c r="D235" s="81"/>
      <c r="E235" s="81"/>
      <c r="F235" s="82"/>
      <c r="G235" s="53"/>
      <c r="H235" s="41"/>
    </row>
    <row r="236" spans="3:8" ht="17.25" customHeight="1" x14ac:dyDescent="0.2">
      <c r="C236" s="30"/>
      <c r="D236" s="81"/>
      <c r="E236" s="81"/>
      <c r="F236" s="82"/>
      <c r="G236" s="53"/>
      <c r="H236" s="41"/>
    </row>
    <row r="237" spans="3:8" ht="17.25" customHeight="1" x14ac:dyDescent="0.2">
      <c r="C237" s="30"/>
      <c r="D237" s="81"/>
      <c r="E237" s="81"/>
      <c r="F237" s="82"/>
      <c r="G237" s="53"/>
      <c r="H237" s="41"/>
    </row>
    <row r="238" spans="3:8" ht="17.25" customHeight="1" x14ac:dyDescent="0.2">
      <c r="C238" s="30"/>
      <c r="D238" s="81"/>
      <c r="E238" s="81"/>
      <c r="F238" s="82"/>
      <c r="G238" s="53"/>
      <c r="H238" s="41"/>
    </row>
    <row r="239" spans="3:8" ht="17.25" customHeight="1" x14ac:dyDescent="0.2">
      <c r="C239" s="30"/>
      <c r="D239" s="81"/>
      <c r="E239" s="81"/>
      <c r="F239" s="82"/>
      <c r="G239" s="53"/>
      <c r="H239" s="41"/>
    </row>
    <row r="240" spans="3:8" ht="17.25" customHeight="1" x14ac:dyDescent="0.2">
      <c r="C240" s="30"/>
      <c r="D240" s="81"/>
      <c r="E240" s="81"/>
      <c r="F240" s="82"/>
      <c r="G240" s="53"/>
      <c r="H240" s="41"/>
    </row>
    <row r="241" spans="3:8" ht="17.25" customHeight="1" x14ac:dyDescent="0.2">
      <c r="C241" s="30"/>
      <c r="D241" s="81"/>
      <c r="E241" s="81"/>
      <c r="F241" s="82"/>
      <c r="G241" s="53"/>
      <c r="H241" s="41"/>
    </row>
    <row r="242" spans="3:8" ht="17.25" customHeight="1" x14ac:dyDescent="0.2">
      <c r="C242" s="30"/>
      <c r="D242" s="81"/>
      <c r="E242" s="81"/>
      <c r="F242" s="82"/>
      <c r="G242" s="53"/>
      <c r="H242" s="41"/>
    </row>
    <row r="243" spans="3:8" ht="17.25" customHeight="1" x14ac:dyDescent="0.2">
      <c r="C243" s="30"/>
      <c r="D243" s="81"/>
      <c r="E243" s="81"/>
      <c r="F243" s="82"/>
      <c r="G243" s="53"/>
      <c r="H243" s="41"/>
    </row>
    <row r="244" spans="3:8" ht="17.25" customHeight="1" x14ac:dyDescent="0.2">
      <c r="C244" s="30"/>
      <c r="D244" s="81"/>
      <c r="E244" s="81"/>
      <c r="F244" s="82"/>
      <c r="G244" s="53"/>
      <c r="H244" s="41"/>
    </row>
    <row r="245" spans="3:8" ht="17.25" customHeight="1" x14ac:dyDescent="0.2">
      <c r="C245" s="30"/>
      <c r="D245" s="81"/>
      <c r="E245" s="81"/>
      <c r="F245" s="82"/>
      <c r="G245" s="53"/>
      <c r="H245" s="41"/>
    </row>
    <row r="246" spans="3:8" ht="17.25" customHeight="1" x14ac:dyDescent="0.2">
      <c r="C246" s="30"/>
      <c r="D246" s="81"/>
      <c r="E246" s="81"/>
      <c r="F246" s="82"/>
      <c r="G246" s="53"/>
      <c r="H246" s="41"/>
    </row>
    <row r="247" spans="3:8" ht="17.25" customHeight="1" x14ac:dyDescent="0.2">
      <c r="C247" s="30"/>
      <c r="D247" s="81"/>
      <c r="E247" s="81"/>
      <c r="F247" s="82"/>
      <c r="G247" s="53"/>
      <c r="H247" s="41"/>
    </row>
    <row r="248" spans="3:8" ht="17.25" customHeight="1" x14ac:dyDescent="0.2">
      <c r="C248" s="30"/>
      <c r="D248" s="81"/>
      <c r="E248" s="81"/>
      <c r="F248" s="82"/>
      <c r="G248" s="53"/>
      <c r="H248" s="41"/>
    </row>
    <row r="249" spans="3:8" ht="17.25" customHeight="1" x14ac:dyDescent="0.2">
      <c r="C249" s="30"/>
      <c r="D249" s="81"/>
      <c r="E249" s="81"/>
      <c r="F249" s="82"/>
      <c r="G249" s="53"/>
      <c r="H249" s="41"/>
    </row>
    <row r="250" spans="3:8" ht="17.25" customHeight="1" x14ac:dyDescent="0.2">
      <c r="C250" s="30"/>
      <c r="D250" s="81"/>
      <c r="E250" s="81"/>
      <c r="F250" s="82"/>
      <c r="G250" s="53"/>
      <c r="H250" s="41"/>
    </row>
    <row r="251" spans="3:8" ht="17.25" customHeight="1" x14ac:dyDescent="0.2">
      <c r="C251" s="30"/>
      <c r="D251" s="81"/>
      <c r="E251" s="81"/>
      <c r="F251" s="82"/>
      <c r="G251" s="53"/>
      <c r="H251" s="41"/>
    </row>
    <row r="252" spans="3:8" ht="17.25" customHeight="1" x14ac:dyDescent="0.2">
      <c r="C252" s="30"/>
      <c r="D252" s="81"/>
      <c r="E252" s="81"/>
      <c r="F252" s="82"/>
      <c r="G252" s="53"/>
      <c r="H252" s="41"/>
    </row>
    <row r="253" spans="3:8" ht="17.25" customHeight="1" x14ac:dyDescent="0.2">
      <c r="C253" s="30"/>
      <c r="D253" s="81"/>
      <c r="E253" s="81"/>
      <c r="F253" s="82"/>
      <c r="G253" s="53"/>
      <c r="H253" s="41"/>
    </row>
    <row r="254" spans="3:8" ht="17.25" customHeight="1" x14ac:dyDescent="0.2">
      <c r="C254" s="30"/>
      <c r="D254" s="81"/>
      <c r="E254" s="81"/>
      <c r="F254" s="82"/>
      <c r="G254" s="53"/>
      <c r="H254" s="41"/>
    </row>
    <row r="255" spans="3:8" ht="17.25" customHeight="1" x14ac:dyDescent="0.2">
      <c r="C255" s="30"/>
      <c r="D255" s="81"/>
      <c r="E255" s="81"/>
      <c r="F255" s="82"/>
      <c r="G255" s="53"/>
      <c r="H255" s="41"/>
    </row>
    <row r="256" spans="3:8" ht="17.25" customHeight="1" x14ac:dyDescent="0.2">
      <c r="C256" s="30"/>
      <c r="D256" s="81"/>
      <c r="E256" s="81"/>
      <c r="F256" s="82"/>
      <c r="G256" s="53"/>
      <c r="H256" s="41"/>
    </row>
    <row r="257" spans="3:9" ht="17.25" customHeight="1" x14ac:dyDescent="0.2">
      <c r="C257" s="30"/>
      <c r="D257" s="81"/>
      <c r="E257" s="81"/>
      <c r="F257" s="82"/>
      <c r="G257" s="53"/>
      <c r="H257" s="41"/>
    </row>
    <row r="258" spans="3:9" ht="17.25" customHeight="1" x14ac:dyDescent="0.2">
      <c r="C258" s="30"/>
      <c r="D258" s="81"/>
      <c r="E258" s="81"/>
      <c r="F258" s="82"/>
      <c r="G258" s="53"/>
      <c r="H258" s="41"/>
    </row>
    <row r="259" spans="3:9" ht="17.25" customHeight="1" x14ac:dyDescent="0.2">
      <c r="C259" s="30"/>
      <c r="D259" s="81"/>
      <c r="E259" s="81"/>
      <c r="F259" s="82"/>
      <c r="G259" s="53"/>
      <c r="H259" s="41"/>
    </row>
    <row r="260" spans="3:9" ht="17.25" customHeight="1" x14ac:dyDescent="0.2">
      <c r="C260" s="30"/>
      <c r="D260" s="81"/>
      <c r="E260" s="81"/>
      <c r="F260" s="82"/>
      <c r="G260" s="53"/>
      <c r="H260" s="41"/>
    </row>
    <row r="261" spans="3:9" ht="17.25" customHeight="1" x14ac:dyDescent="0.2">
      <c r="C261" s="30"/>
      <c r="D261" s="81"/>
      <c r="E261" s="81"/>
      <c r="F261" s="82"/>
      <c r="G261" s="53"/>
      <c r="H261" s="41"/>
    </row>
    <row r="262" spans="3:9" ht="17.25" customHeight="1" x14ac:dyDescent="0.2">
      <c r="C262" s="30"/>
      <c r="D262" s="81"/>
      <c r="E262" s="81"/>
      <c r="F262" s="82"/>
      <c r="G262" s="53"/>
      <c r="H262" s="41"/>
    </row>
    <row r="263" spans="3:9" ht="17.25" customHeight="1" x14ac:dyDescent="0.2">
      <c r="C263" s="30"/>
      <c r="D263" s="81"/>
      <c r="E263" s="81"/>
      <c r="F263" s="82"/>
      <c r="G263" s="53"/>
      <c r="H263" s="41"/>
    </row>
    <row r="264" spans="3:9" ht="17.25" customHeight="1" x14ac:dyDescent="0.2">
      <c r="C264" s="30"/>
      <c r="D264" s="81"/>
      <c r="E264" s="81"/>
      <c r="F264" s="82"/>
      <c r="G264" s="53"/>
      <c r="H264" s="41"/>
    </row>
    <row r="265" spans="3:9" ht="17.25" customHeight="1" x14ac:dyDescent="0.2">
      <c r="C265" s="30"/>
      <c r="D265" s="81"/>
      <c r="E265" s="81"/>
      <c r="F265" s="82"/>
      <c r="G265" s="53"/>
      <c r="H265" s="41"/>
    </row>
    <row r="266" spans="3:9" ht="17.25" customHeight="1" x14ac:dyDescent="0.2">
      <c r="C266" s="30"/>
      <c r="D266" s="81"/>
      <c r="E266" s="81"/>
      <c r="F266" s="82"/>
      <c r="G266" s="53"/>
      <c r="H266" s="41"/>
    </row>
    <row r="267" spans="3:9" ht="17.25" customHeight="1" x14ac:dyDescent="0.2">
      <c r="C267" s="30"/>
      <c r="D267" s="81"/>
      <c r="E267" s="81"/>
      <c r="F267" s="82"/>
      <c r="G267" s="53"/>
      <c r="H267" s="41"/>
    </row>
    <row r="268" spans="3:9" ht="17.25" customHeight="1" x14ac:dyDescent="0.2">
      <c r="C268" s="30"/>
      <c r="D268" s="81"/>
      <c r="E268" s="81"/>
      <c r="F268" s="82"/>
      <c r="G268" s="53"/>
      <c r="H268" s="41"/>
    </row>
    <row r="269" spans="3:9" ht="17.25" customHeight="1" x14ac:dyDescent="0.2">
      <c r="C269" s="30"/>
      <c r="D269" s="81"/>
      <c r="E269" s="81"/>
      <c r="F269" s="82"/>
      <c r="G269" s="53"/>
      <c r="H269" s="41"/>
    </row>
    <row r="270" spans="3:9" ht="12.75" x14ac:dyDescent="0.2">
      <c r="C270" s="30"/>
      <c r="D270" s="15"/>
      <c r="E270" s="18"/>
      <c r="F270" s="18"/>
      <c r="G270" s="64"/>
      <c r="H270" s="41"/>
      <c r="I270" s="18"/>
    </row>
    <row r="271" spans="3:9" ht="12.75" x14ac:dyDescent="0.2">
      <c r="C271" s="30"/>
      <c r="D271" s="56"/>
      <c r="E271" s="18"/>
      <c r="F271" s="18"/>
      <c r="G271" s="64"/>
      <c r="H271" s="18"/>
      <c r="I271" s="18"/>
    </row>
    <row r="272" spans="3:9" ht="12.75" x14ac:dyDescent="0.2">
      <c r="C272" s="30"/>
      <c r="D272" s="56"/>
      <c r="E272" s="18"/>
      <c r="F272" s="18"/>
      <c r="G272" s="64"/>
      <c r="H272" s="18"/>
      <c r="I272" s="18"/>
    </row>
    <row r="273" spans="3:9" ht="12.75" x14ac:dyDescent="0.2">
      <c r="C273" s="30"/>
      <c r="D273" s="85"/>
      <c r="E273" s="85"/>
      <c r="F273" s="85"/>
      <c r="G273" s="42"/>
      <c r="H273" s="34"/>
      <c r="I273" s="34"/>
    </row>
  </sheetData>
  <mergeCells count="6">
    <mergeCell ref="D273:F273"/>
    <mergeCell ref="D45:E45"/>
    <mergeCell ref="D49:E49"/>
    <mergeCell ref="D59:E59"/>
    <mergeCell ref="D75:E75"/>
    <mergeCell ref="E88:F88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2020-05-12T10:11:26Z</dcterms:created>
  <dcterms:modified xsi:type="dcterms:W3CDTF">2020-11-25T10:03:09Z</dcterms:modified>
</cp:coreProperties>
</file>