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GIU" sheetId="1" r:id="rId1"/>
  </sheets>
  <calcPr calcId="145621"/>
</workbook>
</file>

<file path=xl/calcChain.xml><?xml version="1.0" encoding="utf-8"?>
<calcChain xmlns="http://schemas.openxmlformats.org/spreadsheetml/2006/main">
  <c r="F42" i="1" l="1"/>
  <c r="C43" i="1" s="1"/>
  <c r="E42" i="1"/>
  <c r="E44" i="1" s="1"/>
  <c r="C42" i="1" s="1"/>
  <c r="C44" i="1" s="1"/>
</calcChain>
</file>

<file path=xl/sharedStrings.xml><?xml version="1.0" encoding="utf-8"?>
<sst xmlns="http://schemas.openxmlformats.org/spreadsheetml/2006/main" count="84" uniqueCount="48">
  <si>
    <t>entrate</t>
  </si>
  <si>
    <t>uscite</t>
  </si>
  <si>
    <t>accreditare</t>
  </si>
  <si>
    <t>addebitare</t>
  </si>
  <si>
    <t xml:space="preserve">S. E.C. CL. </t>
  </si>
  <si>
    <t>ACCONTO. FT. CL. N° 63/E</t>
  </si>
  <si>
    <t>S. FT. CL. N° 67/E</t>
  </si>
  <si>
    <t>S. FT. CL. N° 9/E</t>
  </si>
  <si>
    <t xml:space="preserve">S. FT. CL. N° </t>
  </si>
  <si>
    <t>5/L</t>
  </si>
  <si>
    <t>6/L</t>
  </si>
  <si>
    <t xml:space="preserve">S. FT. FORN. </t>
  </si>
  <si>
    <t>OGG</t>
  </si>
  <si>
    <t xml:space="preserve">S. FT. FORN. N° </t>
  </si>
  <si>
    <t>ARGO</t>
  </si>
  <si>
    <t>GALDIERI</t>
  </si>
  <si>
    <t>BENZINA</t>
  </si>
  <si>
    <t>S. FT. FORN.</t>
  </si>
  <si>
    <t>53-112-118</t>
  </si>
  <si>
    <t>MESSAGGERIE</t>
  </si>
  <si>
    <t>ETRURIA</t>
  </si>
  <si>
    <t xml:space="preserve">TELEPASS </t>
  </si>
  <si>
    <t>116-158</t>
  </si>
  <si>
    <t>109-144 N.C. 119</t>
  </si>
  <si>
    <t>SHALOM</t>
  </si>
  <si>
    <t>BYBLOS</t>
  </si>
  <si>
    <t>FARS</t>
  </si>
  <si>
    <t>JANUA</t>
  </si>
  <si>
    <t>JANUA ASSICURAZIONE - IN ALLEGATO</t>
  </si>
  <si>
    <t>FASTWEB</t>
  </si>
  <si>
    <t>85-178-196</t>
  </si>
  <si>
    <t>ED. ART.</t>
  </si>
  <si>
    <t>AFOR</t>
  </si>
  <si>
    <t>AFOR IN ALLEGATO</t>
  </si>
  <si>
    <t>212-213</t>
  </si>
  <si>
    <t>VATICANA</t>
  </si>
  <si>
    <t>ACCONTO FT. FORN. 209</t>
  </si>
  <si>
    <t>RICAMIFICIO UMBRO</t>
  </si>
  <si>
    <t>VERSAMENTO</t>
  </si>
  <si>
    <t xml:space="preserve">DA CORRISPETTIVI </t>
  </si>
  <si>
    <t>RETRIBUZIONI MAGGIO</t>
  </si>
  <si>
    <t>F24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</si>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</sst>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0" xfId="0" applyFont="1"/>
    <xf numFmtId="0" fontId="5" fillId="0" borderId="8" xfId="0" applyFont="1" applyBorder="1" applyAlignment="1">
      <alignment horizontal="center"/>
    </xf>
    <xf numFmtId="164" fontId="6" fillId="0" borderId="8" xfId="0" applyNumberFormat="1" applyFont="1" applyBorder="1"/>
    <xf numFmtId="4" fontId="0" fillId="0" borderId="8" xfId="0" applyNumberFormat="1" applyBorder="1"/>
    <xf numFmtId="43" fontId="6" fillId="0" borderId="8" xfId="0" applyNumberFormat="1" applyFont="1" applyBorder="1" applyAlignment="1">
      <alignment horizontal="center"/>
    </xf>
    <xf numFmtId="0" fontId="5" fillId="0" borderId="8" xfId="0" applyFont="1" applyBorder="1" applyAlignment="1"/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/>
    <xf numFmtId="0" fontId="5" fillId="0" borderId="8" xfId="0" applyFont="1" applyBorder="1" applyAlignment="1">
      <alignment horizontal="left"/>
    </xf>
    <xf numFmtId="43" fontId="6" fillId="0" borderId="8" xfId="0" applyNumberFormat="1" applyFont="1" applyBorder="1" applyAlignment="1">
      <alignment horizontal="right"/>
    </xf>
    <xf numFmtId="43" fontId="5" fillId="0" borderId="8" xfId="0" applyNumberFormat="1" applyFont="1" applyBorder="1" applyAlignment="1">
      <alignment horizontal="center"/>
    </xf>
    <xf numFmtId="43" fontId="6" fillId="0" borderId="8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43" fontId="5" fillId="0" borderId="8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43" fontId="5" fillId="0" borderId="8" xfId="0" applyNumberFormat="1" applyFont="1" applyFill="1" applyBorder="1" applyAlignment="1"/>
    <xf numFmtId="0" fontId="5" fillId="0" borderId="8" xfId="0" applyFont="1" applyBorder="1" applyAlignment="1">
      <alignment horizontal="left"/>
    </xf>
    <xf numFmtId="43" fontId="5" fillId="0" borderId="8" xfId="0" applyNumberFormat="1" applyFont="1" applyBorder="1"/>
    <xf numFmtId="43" fontId="0" fillId="0" borderId="0" xfId="0" applyNumberFormat="1"/>
    <xf numFmtId="4" fontId="0" fillId="0" borderId="0" xfId="0" applyNumberFormat="1" applyFill="1"/>
    <xf numFmtId="0" fontId="5" fillId="0" borderId="8" xfId="0" applyFont="1" applyBorder="1"/>
    <xf numFmtId="4" fontId="6" fillId="0" borderId="8" xfId="0" applyNumberFormat="1" applyFont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8" fillId="2" borderId="8" xfId="0" applyFont="1" applyFill="1" applyBorder="1" applyAlignment="1">
      <alignment horizontal="left"/>
    </xf>
    <xf numFmtId="165" fontId="1" fillId="0" borderId="8" xfId="1" applyNumberFormat="1" applyFont="1" applyFill="1" applyBorder="1"/>
    <xf numFmtId="4" fontId="8" fillId="2" borderId="8" xfId="0" applyNumberFormat="1" applyFont="1" applyFill="1" applyBorder="1" applyAlignment="1">
      <alignment horizontal="left"/>
    </xf>
    <xf numFmtId="165" fontId="2" fillId="0" borderId="8" xfId="0" applyNumberFormat="1" applyFont="1" applyFill="1" applyBorder="1" applyAlignment="1">
      <alignment horizontal="left"/>
    </xf>
    <xf numFmtId="165" fontId="2" fillId="0" borderId="8" xfId="0" applyNumberFormat="1" applyFont="1" applyFill="1" applyBorder="1" applyAlignment="1">
      <alignment horizontal="left" indent="1"/>
    </xf>
    <xf numFmtId="43" fontId="2" fillId="0" borderId="9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5" fontId="2" fillId="0" borderId="8" xfId="1" applyNumberFormat="1" applyFont="1" applyFill="1" applyBorder="1"/>
    <xf numFmtId="165" fontId="2" fillId="0" borderId="8" xfId="0" applyNumberFormat="1" applyFont="1" applyFill="1" applyBorder="1"/>
    <xf numFmtId="0" fontId="9" fillId="2" borderId="8" xfId="0" applyFont="1" applyFill="1" applyBorder="1" applyAlignment="1">
      <alignment horizontal="left"/>
    </xf>
    <xf numFmtId="165" fontId="11" fillId="0" borderId="8" xfId="1" applyNumberFormat="1" applyFont="1" applyFill="1" applyBorder="1"/>
    <xf numFmtId="4" fontId="10" fillId="2" borderId="8" xfId="0" applyNumberFormat="1" applyFont="1" applyFill="1" applyBorder="1" applyAlignment="1">
      <alignment horizontal="left"/>
    </xf>
    <xf numFmtId="165" fontId="11" fillId="0" borderId="0" xfId="1" applyNumberFormat="1" applyFont="1" applyFill="1" applyBorder="1"/>
    <xf numFmtId="4" fontId="0" fillId="0" borderId="0" xfId="0" applyNumberFormat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70638" y="16625"/>
          <a:ext cx="157283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1857375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GIUGNO 2020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960100" y="8313"/>
          <a:ext cx="1539414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865688" y="16625"/>
          <a:ext cx="149663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44</xdr:row>
      <xdr:rowOff>0</xdr:rowOff>
    </xdr:from>
    <xdr:to>
      <xdr:col>6</xdr:col>
      <xdr:colOff>0</xdr:colOff>
      <xdr:row>44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370638" y="89725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44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8972550"/>
          <a:ext cx="1104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44</xdr:row>
      <xdr:rowOff>0</xdr:rowOff>
    </xdr:from>
    <xdr:to>
      <xdr:col>7</xdr:col>
      <xdr:colOff>955964</xdr:colOff>
      <xdr:row>44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960100" y="897255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865688" y="897255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16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370638" y="33718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0" y="5772150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16</xdr:row>
      <xdr:rowOff>0</xdr:rowOff>
    </xdr:from>
    <xdr:to>
      <xdr:col>7</xdr:col>
      <xdr:colOff>955964</xdr:colOff>
      <xdr:row>16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960100" y="337185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28</xdr:row>
      <xdr:rowOff>0</xdr:rowOff>
    </xdr:from>
    <xdr:to>
      <xdr:col>8</xdr:col>
      <xdr:colOff>0</xdr:colOff>
      <xdr:row>28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951788" y="577215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14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15" name="Text Box 16"/>
        <xdr:cNvSpPr txBox="1">
          <a:spLocks noChangeArrowheads="1"/>
        </xdr:cNvSpPr>
      </xdr:nvSpPr>
      <xdr:spPr bwMode="auto">
        <a:xfrm>
          <a:off x="3370638" y="297180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0" y="4171950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14</xdr:row>
      <xdr:rowOff>0</xdr:rowOff>
    </xdr:from>
    <xdr:to>
      <xdr:col>7</xdr:col>
      <xdr:colOff>955964</xdr:colOff>
      <xdr:row>14</xdr:row>
      <xdr:rowOff>0</xdr:rowOff>
    </xdr:to>
    <xdr:sp macro="" textlink="">
      <xdr:nvSpPr>
        <xdr:cNvPr id="17" name="Text Box 18"/>
        <xdr:cNvSpPr txBox="1">
          <a:spLocks noChangeArrowheads="1"/>
        </xdr:cNvSpPr>
      </xdr:nvSpPr>
      <xdr:spPr bwMode="auto">
        <a:xfrm>
          <a:off x="4960100" y="297180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20</xdr:row>
      <xdr:rowOff>0</xdr:rowOff>
    </xdr:from>
    <xdr:to>
      <xdr:col>6</xdr:col>
      <xdr:colOff>0</xdr:colOff>
      <xdr:row>20</xdr:row>
      <xdr:rowOff>0</xdr:rowOff>
    </xdr:to>
    <xdr:sp macro="" textlink="">
      <xdr:nvSpPr>
        <xdr:cNvPr id="18" name="Text Box 19"/>
        <xdr:cNvSpPr txBox="1">
          <a:spLocks noChangeArrowheads="1"/>
        </xdr:cNvSpPr>
      </xdr:nvSpPr>
      <xdr:spPr bwMode="auto">
        <a:xfrm>
          <a:off x="3370638" y="41719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28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19" name="Text Box 20"/>
        <xdr:cNvSpPr txBox="1">
          <a:spLocks noChangeArrowheads="1"/>
        </xdr:cNvSpPr>
      </xdr:nvSpPr>
      <xdr:spPr bwMode="auto">
        <a:xfrm>
          <a:off x="3370638" y="57721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0" y="5772150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28</xdr:row>
      <xdr:rowOff>0</xdr:rowOff>
    </xdr:from>
    <xdr:to>
      <xdr:col>7</xdr:col>
      <xdr:colOff>955964</xdr:colOff>
      <xdr:row>28</xdr:row>
      <xdr:rowOff>0</xdr:rowOff>
    </xdr:to>
    <xdr:sp macro="" textlink="">
      <xdr:nvSpPr>
        <xdr:cNvPr id="21" name="Text Box 22"/>
        <xdr:cNvSpPr txBox="1">
          <a:spLocks noChangeArrowheads="1"/>
        </xdr:cNvSpPr>
      </xdr:nvSpPr>
      <xdr:spPr bwMode="auto">
        <a:xfrm>
          <a:off x="4960100" y="577215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28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22" name="Text Box 23"/>
        <xdr:cNvSpPr txBox="1">
          <a:spLocks noChangeArrowheads="1"/>
        </xdr:cNvSpPr>
      </xdr:nvSpPr>
      <xdr:spPr bwMode="auto">
        <a:xfrm>
          <a:off x="3370638" y="57721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28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23" name="Text Box 24"/>
        <xdr:cNvSpPr txBox="1">
          <a:spLocks noChangeArrowheads="1"/>
        </xdr:cNvSpPr>
      </xdr:nvSpPr>
      <xdr:spPr bwMode="auto">
        <a:xfrm>
          <a:off x="3370638" y="57721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24" name="Text Box 25"/>
        <xdr:cNvSpPr txBox="1">
          <a:spLocks noChangeArrowheads="1"/>
        </xdr:cNvSpPr>
      </xdr:nvSpPr>
      <xdr:spPr bwMode="auto">
        <a:xfrm>
          <a:off x="0" y="5772150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28</xdr:row>
      <xdr:rowOff>0</xdr:rowOff>
    </xdr:from>
    <xdr:to>
      <xdr:col>7</xdr:col>
      <xdr:colOff>955964</xdr:colOff>
      <xdr:row>28</xdr:row>
      <xdr:rowOff>0</xdr:rowOff>
    </xdr:to>
    <xdr:sp macro="" textlink="">
      <xdr:nvSpPr>
        <xdr:cNvPr id="25" name="Text Box 26"/>
        <xdr:cNvSpPr txBox="1">
          <a:spLocks noChangeArrowheads="1"/>
        </xdr:cNvSpPr>
      </xdr:nvSpPr>
      <xdr:spPr bwMode="auto">
        <a:xfrm>
          <a:off x="4960100" y="577215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28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26" name="Text Box 27"/>
        <xdr:cNvSpPr txBox="1">
          <a:spLocks noChangeArrowheads="1"/>
        </xdr:cNvSpPr>
      </xdr:nvSpPr>
      <xdr:spPr bwMode="auto">
        <a:xfrm>
          <a:off x="3370638" y="57721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28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27" name="Text Box 28"/>
        <xdr:cNvSpPr txBox="1">
          <a:spLocks noChangeArrowheads="1"/>
        </xdr:cNvSpPr>
      </xdr:nvSpPr>
      <xdr:spPr bwMode="auto">
        <a:xfrm>
          <a:off x="3370638" y="57721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28" name="Text Box 29"/>
        <xdr:cNvSpPr txBox="1">
          <a:spLocks noChangeArrowheads="1"/>
        </xdr:cNvSpPr>
      </xdr:nvSpPr>
      <xdr:spPr bwMode="auto">
        <a:xfrm>
          <a:off x="0" y="5772150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28</xdr:row>
      <xdr:rowOff>0</xdr:rowOff>
    </xdr:from>
    <xdr:to>
      <xdr:col>7</xdr:col>
      <xdr:colOff>955964</xdr:colOff>
      <xdr:row>28</xdr:row>
      <xdr:rowOff>0</xdr:rowOff>
    </xdr:to>
    <xdr:sp macro="" textlink="">
      <xdr:nvSpPr>
        <xdr:cNvPr id="29" name="Text Box 30"/>
        <xdr:cNvSpPr txBox="1">
          <a:spLocks noChangeArrowheads="1"/>
        </xdr:cNvSpPr>
      </xdr:nvSpPr>
      <xdr:spPr bwMode="auto">
        <a:xfrm>
          <a:off x="4960100" y="577215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28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30" name="Text Box 31"/>
        <xdr:cNvSpPr txBox="1">
          <a:spLocks noChangeArrowheads="1"/>
        </xdr:cNvSpPr>
      </xdr:nvSpPr>
      <xdr:spPr bwMode="auto">
        <a:xfrm>
          <a:off x="3370638" y="57721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28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31" name="Text Box 32"/>
        <xdr:cNvSpPr txBox="1">
          <a:spLocks noChangeArrowheads="1"/>
        </xdr:cNvSpPr>
      </xdr:nvSpPr>
      <xdr:spPr bwMode="auto">
        <a:xfrm>
          <a:off x="3370638" y="57721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32" name="Text Box 33"/>
        <xdr:cNvSpPr txBox="1">
          <a:spLocks noChangeArrowheads="1"/>
        </xdr:cNvSpPr>
      </xdr:nvSpPr>
      <xdr:spPr bwMode="auto">
        <a:xfrm>
          <a:off x="0" y="5772150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28</xdr:row>
      <xdr:rowOff>0</xdr:rowOff>
    </xdr:from>
    <xdr:to>
      <xdr:col>7</xdr:col>
      <xdr:colOff>955964</xdr:colOff>
      <xdr:row>28</xdr:row>
      <xdr:rowOff>0</xdr:rowOff>
    </xdr:to>
    <xdr:sp macro="" textlink="">
      <xdr:nvSpPr>
        <xdr:cNvPr id="33" name="Text Box 34"/>
        <xdr:cNvSpPr txBox="1">
          <a:spLocks noChangeArrowheads="1"/>
        </xdr:cNvSpPr>
      </xdr:nvSpPr>
      <xdr:spPr bwMode="auto">
        <a:xfrm>
          <a:off x="4960100" y="577215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28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34" name="Text Box 35"/>
        <xdr:cNvSpPr txBox="1">
          <a:spLocks noChangeArrowheads="1"/>
        </xdr:cNvSpPr>
      </xdr:nvSpPr>
      <xdr:spPr bwMode="auto">
        <a:xfrm>
          <a:off x="3370638" y="57721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44</xdr:row>
      <xdr:rowOff>0</xdr:rowOff>
    </xdr:from>
    <xdr:to>
      <xdr:col>6</xdr:col>
      <xdr:colOff>0</xdr:colOff>
      <xdr:row>44</xdr:row>
      <xdr:rowOff>0</xdr:rowOff>
    </xdr:to>
    <xdr:sp macro="" textlink="">
      <xdr:nvSpPr>
        <xdr:cNvPr id="35" name="Text Box 36"/>
        <xdr:cNvSpPr txBox="1">
          <a:spLocks noChangeArrowheads="1"/>
        </xdr:cNvSpPr>
      </xdr:nvSpPr>
      <xdr:spPr bwMode="auto">
        <a:xfrm>
          <a:off x="3370638" y="89725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44</xdr:row>
      <xdr:rowOff>0</xdr:rowOff>
    </xdr:from>
    <xdr:to>
      <xdr:col>7</xdr:col>
      <xdr:colOff>955964</xdr:colOff>
      <xdr:row>44</xdr:row>
      <xdr:rowOff>0</xdr:rowOff>
    </xdr:to>
    <xdr:sp macro="" textlink="">
      <xdr:nvSpPr>
        <xdr:cNvPr id="36" name="Text Box 37"/>
        <xdr:cNvSpPr txBox="1">
          <a:spLocks noChangeArrowheads="1"/>
        </xdr:cNvSpPr>
      </xdr:nvSpPr>
      <xdr:spPr bwMode="auto">
        <a:xfrm>
          <a:off x="4960100" y="897255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41</xdr:row>
      <xdr:rowOff>9525</xdr:rowOff>
    </xdr:from>
    <xdr:to>
      <xdr:col>3</xdr:col>
      <xdr:colOff>9525</xdr:colOff>
      <xdr:row>44</xdr:row>
      <xdr:rowOff>0</xdr:rowOff>
    </xdr:to>
    <xdr:sp macro="" textlink="">
      <xdr:nvSpPr>
        <xdr:cNvPr id="37" name="Rectangle 38"/>
        <xdr:cNvSpPr>
          <a:spLocks noChangeArrowheads="1"/>
        </xdr:cNvSpPr>
      </xdr:nvSpPr>
      <xdr:spPr bwMode="auto">
        <a:xfrm>
          <a:off x="2657475" y="8382000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38" name="Text Box 39"/>
        <xdr:cNvSpPr txBox="1">
          <a:spLocks noChangeArrowheads="1"/>
        </xdr:cNvSpPr>
      </xdr:nvSpPr>
      <xdr:spPr bwMode="auto">
        <a:xfrm>
          <a:off x="0" y="5772150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28</xdr:row>
      <xdr:rowOff>0</xdr:rowOff>
    </xdr:from>
    <xdr:to>
      <xdr:col>8</xdr:col>
      <xdr:colOff>0</xdr:colOff>
      <xdr:row>28</xdr:row>
      <xdr:rowOff>0</xdr:rowOff>
    </xdr:to>
    <xdr:sp macro="" textlink="">
      <xdr:nvSpPr>
        <xdr:cNvPr id="39" name="Text Box 40"/>
        <xdr:cNvSpPr txBox="1">
          <a:spLocks noChangeArrowheads="1"/>
        </xdr:cNvSpPr>
      </xdr:nvSpPr>
      <xdr:spPr bwMode="auto">
        <a:xfrm>
          <a:off x="4951788" y="577215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40" name="Text Box 41"/>
        <xdr:cNvSpPr txBox="1">
          <a:spLocks noChangeArrowheads="1"/>
        </xdr:cNvSpPr>
      </xdr:nvSpPr>
      <xdr:spPr bwMode="auto">
        <a:xfrm>
          <a:off x="0" y="5772150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28</xdr:row>
      <xdr:rowOff>0</xdr:rowOff>
    </xdr:from>
    <xdr:to>
      <xdr:col>8</xdr:col>
      <xdr:colOff>0</xdr:colOff>
      <xdr:row>28</xdr:row>
      <xdr:rowOff>0</xdr:rowOff>
    </xdr:to>
    <xdr:sp macro="" textlink="">
      <xdr:nvSpPr>
        <xdr:cNvPr id="41" name="Text Box 42"/>
        <xdr:cNvSpPr txBox="1">
          <a:spLocks noChangeArrowheads="1"/>
        </xdr:cNvSpPr>
      </xdr:nvSpPr>
      <xdr:spPr bwMode="auto">
        <a:xfrm>
          <a:off x="4951788" y="577215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42" name="Text Box 43"/>
        <xdr:cNvSpPr txBox="1">
          <a:spLocks noChangeArrowheads="1"/>
        </xdr:cNvSpPr>
      </xdr:nvSpPr>
      <xdr:spPr bwMode="auto">
        <a:xfrm>
          <a:off x="0" y="5772150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28</xdr:row>
      <xdr:rowOff>0</xdr:rowOff>
    </xdr:from>
    <xdr:to>
      <xdr:col>8</xdr:col>
      <xdr:colOff>0</xdr:colOff>
      <xdr:row>28</xdr:row>
      <xdr:rowOff>0</xdr:rowOff>
    </xdr:to>
    <xdr:sp macro="" textlink="">
      <xdr:nvSpPr>
        <xdr:cNvPr id="43" name="Text Box 44"/>
        <xdr:cNvSpPr txBox="1">
          <a:spLocks noChangeArrowheads="1"/>
        </xdr:cNvSpPr>
      </xdr:nvSpPr>
      <xdr:spPr bwMode="auto">
        <a:xfrm>
          <a:off x="4951788" y="577215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28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44" name="Text Box 45"/>
        <xdr:cNvSpPr txBox="1">
          <a:spLocks noChangeArrowheads="1"/>
        </xdr:cNvSpPr>
      </xdr:nvSpPr>
      <xdr:spPr bwMode="auto">
        <a:xfrm>
          <a:off x="3370638" y="57721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28</xdr:row>
      <xdr:rowOff>0</xdr:rowOff>
    </xdr:from>
    <xdr:to>
      <xdr:col>7</xdr:col>
      <xdr:colOff>955964</xdr:colOff>
      <xdr:row>28</xdr:row>
      <xdr:rowOff>0</xdr:rowOff>
    </xdr:to>
    <xdr:sp macro="" textlink="">
      <xdr:nvSpPr>
        <xdr:cNvPr id="45" name="Text Box 46"/>
        <xdr:cNvSpPr txBox="1">
          <a:spLocks noChangeArrowheads="1"/>
        </xdr:cNvSpPr>
      </xdr:nvSpPr>
      <xdr:spPr bwMode="auto">
        <a:xfrm>
          <a:off x="4960100" y="577215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28</xdr:row>
      <xdr:rowOff>0</xdr:rowOff>
    </xdr:from>
    <xdr:to>
      <xdr:col>8</xdr:col>
      <xdr:colOff>0</xdr:colOff>
      <xdr:row>28</xdr:row>
      <xdr:rowOff>0</xdr:rowOff>
    </xdr:to>
    <xdr:sp macro="" textlink="">
      <xdr:nvSpPr>
        <xdr:cNvPr id="46" name="Text Box 47"/>
        <xdr:cNvSpPr txBox="1">
          <a:spLocks noChangeArrowheads="1"/>
        </xdr:cNvSpPr>
      </xdr:nvSpPr>
      <xdr:spPr bwMode="auto">
        <a:xfrm>
          <a:off x="4951788" y="577215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28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47" name="Text Box 48"/>
        <xdr:cNvSpPr txBox="1">
          <a:spLocks noChangeArrowheads="1"/>
        </xdr:cNvSpPr>
      </xdr:nvSpPr>
      <xdr:spPr bwMode="auto">
        <a:xfrm>
          <a:off x="3370638" y="57721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48" name="Text Box 49"/>
        <xdr:cNvSpPr txBox="1">
          <a:spLocks noChangeArrowheads="1"/>
        </xdr:cNvSpPr>
      </xdr:nvSpPr>
      <xdr:spPr bwMode="auto">
        <a:xfrm>
          <a:off x="0" y="5772150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28</xdr:row>
      <xdr:rowOff>0</xdr:rowOff>
    </xdr:from>
    <xdr:to>
      <xdr:col>7</xdr:col>
      <xdr:colOff>955964</xdr:colOff>
      <xdr:row>28</xdr:row>
      <xdr:rowOff>0</xdr:rowOff>
    </xdr:to>
    <xdr:sp macro="" textlink="">
      <xdr:nvSpPr>
        <xdr:cNvPr id="49" name="Text Box 50"/>
        <xdr:cNvSpPr txBox="1">
          <a:spLocks noChangeArrowheads="1"/>
        </xdr:cNvSpPr>
      </xdr:nvSpPr>
      <xdr:spPr bwMode="auto">
        <a:xfrm>
          <a:off x="4960100" y="577215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28</xdr:row>
      <xdr:rowOff>0</xdr:rowOff>
    </xdr:from>
    <xdr:to>
      <xdr:col>8</xdr:col>
      <xdr:colOff>0</xdr:colOff>
      <xdr:row>28</xdr:row>
      <xdr:rowOff>0</xdr:rowOff>
    </xdr:to>
    <xdr:sp macro="" textlink="">
      <xdr:nvSpPr>
        <xdr:cNvPr id="50" name="Text Box 51"/>
        <xdr:cNvSpPr txBox="1">
          <a:spLocks noChangeArrowheads="1"/>
        </xdr:cNvSpPr>
      </xdr:nvSpPr>
      <xdr:spPr bwMode="auto">
        <a:xfrm>
          <a:off x="4951788" y="577215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28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51" name="Text Box 52"/>
        <xdr:cNvSpPr txBox="1">
          <a:spLocks noChangeArrowheads="1"/>
        </xdr:cNvSpPr>
      </xdr:nvSpPr>
      <xdr:spPr bwMode="auto">
        <a:xfrm>
          <a:off x="3370638" y="57721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52" name="Text Box 53"/>
        <xdr:cNvSpPr txBox="1">
          <a:spLocks noChangeArrowheads="1"/>
        </xdr:cNvSpPr>
      </xdr:nvSpPr>
      <xdr:spPr bwMode="auto">
        <a:xfrm>
          <a:off x="0" y="5772150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28</xdr:row>
      <xdr:rowOff>0</xdr:rowOff>
    </xdr:from>
    <xdr:to>
      <xdr:col>7</xdr:col>
      <xdr:colOff>955964</xdr:colOff>
      <xdr:row>28</xdr:row>
      <xdr:rowOff>0</xdr:rowOff>
    </xdr:to>
    <xdr:sp macro="" textlink="">
      <xdr:nvSpPr>
        <xdr:cNvPr id="53" name="Text Box 54"/>
        <xdr:cNvSpPr txBox="1">
          <a:spLocks noChangeArrowheads="1"/>
        </xdr:cNvSpPr>
      </xdr:nvSpPr>
      <xdr:spPr bwMode="auto">
        <a:xfrm>
          <a:off x="4960100" y="577215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28</xdr:row>
      <xdr:rowOff>0</xdr:rowOff>
    </xdr:from>
    <xdr:to>
      <xdr:col>8</xdr:col>
      <xdr:colOff>0</xdr:colOff>
      <xdr:row>28</xdr:row>
      <xdr:rowOff>0</xdr:rowOff>
    </xdr:to>
    <xdr:sp macro="" textlink="">
      <xdr:nvSpPr>
        <xdr:cNvPr id="54" name="Text Box 55"/>
        <xdr:cNvSpPr txBox="1">
          <a:spLocks noChangeArrowheads="1"/>
        </xdr:cNvSpPr>
      </xdr:nvSpPr>
      <xdr:spPr bwMode="auto">
        <a:xfrm>
          <a:off x="4951788" y="577215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6"/>
  <sheetViews>
    <sheetView tabSelected="1" zoomScale="110" zoomScaleNormal="110" workbookViewId="0">
      <pane xSplit="8" ySplit="2" topLeftCell="I3" activePane="bottomRight" state="frozen"/>
      <selection pane="topRight" activeCell="H1" sqref="H1"/>
      <selection pane="bottomLeft" activeCell="A3" sqref="A3"/>
      <selection pane="bottomRight" activeCell="C46" sqref="C46"/>
    </sheetView>
  </sheetViews>
  <sheetFormatPr defaultRowHeight="12.75" x14ac:dyDescent="0.2"/>
  <cols>
    <col min="1" max="1" width="16.5703125" customWidth="1"/>
    <col min="2" max="2" width="11.28515625" customWidth="1"/>
    <col min="3" max="3" width="12" customWidth="1"/>
    <col min="4" max="4" width="10.5703125" style="49" customWidth="1"/>
    <col min="5" max="5" width="11.28515625" customWidth="1"/>
    <col min="6" max="6" width="12.42578125" customWidth="1"/>
    <col min="7" max="7" width="11.28515625" customWidth="1"/>
    <col min="8" max="8" width="12" customWidth="1"/>
    <col min="9" max="9" width="10.42578125" bestFit="1" customWidth="1"/>
  </cols>
  <sheetData>
    <row r="1" spans="1:9" ht="22.7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9" ht="22.7" customHeight="1" x14ac:dyDescent="0.2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9" ht="16.149999999999999" customHeight="1" x14ac:dyDescent="0.2">
      <c r="A3" s="13" t="s">
        <v>4</v>
      </c>
      <c r="B3" s="13">
        <v>64</v>
      </c>
      <c r="C3" s="14">
        <v>35.6</v>
      </c>
      <c r="D3" s="15"/>
      <c r="E3" s="13"/>
      <c r="F3" s="13"/>
      <c r="G3" s="16"/>
      <c r="H3" s="17"/>
    </row>
    <row r="4" spans="1:9" ht="16.149999999999999" customHeight="1" x14ac:dyDescent="0.2">
      <c r="A4" s="13" t="s">
        <v>4</v>
      </c>
      <c r="B4" s="13">
        <v>61</v>
      </c>
      <c r="C4" s="14">
        <v>33.5</v>
      </c>
      <c r="D4" s="15"/>
      <c r="E4" s="13"/>
      <c r="F4" s="18"/>
      <c r="G4" s="19"/>
      <c r="H4" s="17"/>
    </row>
    <row r="5" spans="1:9" ht="16.149999999999999" customHeight="1" x14ac:dyDescent="0.2">
      <c r="A5" s="20" t="s">
        <v>5</v>
      </c>
      <c r="B5" s="13"/>
      <c r="C5" s="13"/>
      <c r="D5" s="15"/>
      <c r="E5" s="13"/>
      <c r="F5" s="13"/>
      <c r="G5" s="21">
        <v>10000</v>
      </c>
      <c r="H5" s="22"/>
    </row>
    <row r="6" spans="1:9" ht="16.149999999999999" customHeight="1" x14ac:dyDescent="0.2">
      <c r="A6" s="20" t="s">
        <v>6</v>
      </c>
      <c r="B6" s="13"/>
      <c r="C6" s="13"/>
      <c r="D6" s="15"/>
      <c r="E6" s="13"/>
      <c r="F6" s="18"/>
      <c r="G6" s="21">
        <v>787.19</v>
      </c>
      <c r="H6" s="23"/>
    </row>
    <row r="7" spans="1:9" ht="16.149999999999999" customHeight="1" x14ac:dyDescent="0.2">
      <c r="A7" s="20" t="s">
        <v>7</v>
      </c>
      <c r="B7" s="13"/>
      <c r="C7" s="13"/>
      <c r="D7" s="15"/>
      <c r="E7" s="13"/>
      <c r="F7" s="19"/>
      <c r="G7" s="21">
        <v>72</v>
      </c>
      <c r="H7" s="22"/>
    </row>
    <row r="8" spans="1:9" ht="16.149999999999999" customHeight="1" x14ac:dyDescent="0.2">
      <c r="A8" s="20" t="s">
        <v>8</v>
      </c>
      <c r="B8" s="13" t="s">
        <v>9</v>
      </c>
      <c r="C8" s="13"/>
      <c r="D8" s="15"/>
      <c r="E8" s="16">
        <v>250</v>
      </c>
      <c r="F8" s="24"/>
      <c r="G8" s="23"/>
      <c r="H8" s="22"/>
    </row>
    <row r="9" spans="1:9" ht="16.149999999999999" customHeight="1" x14ac:dyDescent="0.2">
      <c r="A9" s="20" t="s">
        <v>8</v>
      </c>
      <c r="B9" s="13" t="s">
        <v>10</v>
      </c>
      <c r="C9" s="13"/>
      <c r="D9" s="15"/>
      <c r="E9" s="16">
        <v>126</v>
      </c>
      <c r="F9" s="25"/>
      <c r="G9" s="23"/>
      <c r="H9" s="22"/>
    </row>
    <row r="10" spans="1:9" ht="16.149999999999999" customHeight="1" x14ac:dyDescent="0.2">
      <c r="A10" s="20" t="s">
        <v>11</v>
      </c>
      <c r="B10" s="13">
        <v>225</v>
      </c>
      <c r="C10" s="13"/>
      <c r="D10" s="15"/>
      <c r="E10" s="13"/>
      <c r="F10" s="13"/>
      <c r="G10" s="23"/>
      <c r="H10" s="16">
        <v>123.88</v>
      </c>
      <c r="I10" s="26" t="s">
        <v>12</v>
      </c>
    </row>
    <row r="11" spans="1:9" ht="16.149999999999999" customHeight="1" x14ac:dyDescent="0.2">
      <c r="A11" s="20" t="s">
        <v>11</v>
      </c>
      <c r="B11" s="13">
        <v>227</v>
      </c>
      <c r="C11" s="13"/>
      <c r="D11" s="15"/>
      <c r="E11" s="13"/>
      <c r="F11" s="13"/>
      <c r="G11" s="23"/>
      <c r="H11" s="16">
        <v>192.21</v>
      </c>
      <c r="I11" s="26" t="s">
        <v>12</v>
      </c>
    </row>
    <row r="12" spans="1:9" ht="16.149999999999999" customHeight="1" x14ac:dyDescent="0.2">
      <c r="A12" s="20" t="s">
        <v>13</v>
      </c>
      <c r="B12" s="13">
        <v>228</v>
      </c>
      <c r="C12" s="13"/>
      <c r="D12" s="15"/>
      <c r="E12" s="13"/>
      <c r="F12" s="13"/>
      <c r="G12" s="23"/>
      <c r="H12" s="16">
        <v>330.24</v>
      </c>
      <c r="I12" s="26" t="s">
        <v>12</v>
      </c>
    </row>
    <row r="13" spans="1:9" ht="16.149999999999999" customHeight="1" x14ac:dyDescent="0.2">
      <c r="A13" s="20" t="s">
        <v>13</v>
      </c>
      <c r="B13" s="13">
        <v>233</v>
      </c>
      <c r="C13" s="13"/>
      <c r="D13" s="15"/>
      <c r="E13" s="13"/>
      <c r="F13" s="13"/>
      <c r="G13" s="23"/>
      <c r="H13" s="16">
        <v>1404</v>
      </c>
      <c r="I13" s="27" t="s">
        <v>14</v>
      </c>
    </row>
    <row r="14" spans="1:9" ht="16.149999999999999" customHeight="1" x14ac:dyDescent="0.2">
      <c r="A14" s="20" t="s">
        <v>13</v>
      </c>
      <c r="B14" s="13">
        <v>236</v>
      </c>
      <c r="C14" s="13"/>
      <c r="D14" s="15"/>
      <c r="E14" s="13"/>
      <c r="F14" s="13"/>
      <c r="G14" s="23"/>
      <c r="H14" s="16">
        <v>180</v>
      </c>
      <c r="I14" s="27" t="s">
        <v>15</v>
      </c>
    </row>
    <row r="15" spans="1:9" ht="16.149999999999999" customHeight="1" x14ac:dyDescent="0.2">
      <c r="A15" s="20" t="s">
        <v>13</v>
      </c>
      <c r="B15" s="13">
        <v>237</v>
      </c>
      <c r="C15" s="13"/>
      <c r="D15" s="15"/>
      <c r="E15" s="13"/>
      <c r="F15" s="13"/>
      <c r="G15" s="23"/>
      <c r="H15" s="16">
        <v>47.44</v>
      </c>
      <c r="I15" s="27" t="s">
        <v>16</v>
      </c>
    </row>
    <row r="16" spans="1:9" ht="16.149999999999999" customHeight="1" x14ac:dyDescent="0.2">
      <c r="A16" s="20" t="s">
        <v>13</v>
      </c>
      <c r="B16" s="13">
        <v>240</v>
      </c>
      <c r="C16" s="13"/>
      <c r="D16" s="15"/>
      <c r="E16" s="13"/>
      <c r="F16" s="13"/>
      <c r="G16" s="25"/>
      <c r="H16" s="16">
        <v>136.65</v>
      </c>
      <c r="I16" s="27" t="s">
        <v>15</v>
      </c>
    </row>
    <row r="17" spans="1:10" ht="16.149999999999999" customHeight="1" x14ac:dyDescent="0.2">
      <c r="A17" s="20" t="s">
        <v>13</v>
      </c>
      <c r="B17" s="13">
        <v>241</v>
      </c>
      <c r="C17" s="13"/>
      <c r="D17" s="15"/>
      <c r="E17" s="13"/>
      <c r="F17" s="13"/>
      <c r="G17" s="25"/>
      <c r="H17" s="16">
        <v>51</v>
      </c>
      <c r="I17" s="27" t="s">
        <v>16</v>
      </c>
    </row>
    <row r="18" spans="1:10" ht="16.149999999999999" customHeight="1" x14ac:dyDescent="0.2">
      <c r="A18" s="20" t="s">
        <v>13</v>
      </c>
      <c r="B18" s="13">
        <v>242</v>
      </c>
      <c r="C18" s="13"/>
      <c r="D18" s="15"/>
      <c r="E18" s="13"/>
      <c r="F18" s="13"/>
      <c r="G18" s="28"/>
      <c r="H18" s="16">
        <v>51.85</v>
      </c>
      <c r="I18" s="27" t="s">
        <v>16</v>
      </c>
    </row>
    <row r="19" spans="1:10" ht="16.149999999999999" customHeight="1" x14ac:dyDescent="0.2">
      <c r="A19" s="20" t="s">
        <v>17</v>
      </c>
      <c r="B19" s="13">
        <v>247</v>
      </c>
      <c r="C19" s="13"/>
      <c r="D19" s="15"/>
      <c r="E19" s="13"/>
      <c r="F19" s="13"/>
      <c r="G19" s="28"/>
      <c r="H19" s="16">
        <v>382.67</v>
      </c>
      <c r="I19" s="26" t="s">
        <v>12</v>
      </c>
    </row>
    <row r="20" spans="1:10" ht="16.149999999999999" customHeight="1" x14ac:dyDescent="0.2">
      <c r="A20" s="20" t="s">
        <v>17</v>
      </c>
      <c r="B20" s="13">
        <v>256</v>
      </c>
      <c r="C20" s="13"/>
      <c r="D20" s="15"/>
      <c r="E20" s="13"/>
      <c r="F20" s="13"/>
      <c r="G20" s="28"/>
      <c r="H20" s="16">
        <v>1024.2</v>
      </c>
      <c r="I20" s="26" t="s">
        <v>12</v>
      </c>
    </row>
    <row r="21" spans="1:10" ht="16.149999999999999" customHeight="1" x14ac:dyDescent="0.2">
      <c r="A21" s="20" t="s">
        <v>11</v>
      </c>
      <c r="B21" s="29" t="s">
        <v>18</v>
      </c>
      <c r="C21" s="29"/>
      <c r="D21" s="15"/>
      <c r="E21" s="13"/>
      <c r="F21" s="13"/>
      <c r="G21" s="30"/>
      <c r="H21" s="16">
        <v>211.51</v>
      </c>
      <c r="I21" s="26" t="s">
        <v>19</v>
      </c>
    </row>
    <row r="22" spans="1:10" ht="16.149999999999999" customHeight="1" x14ac:dyDescent="0.2">
      <c r="A22" s="20" t="s">
        <v>11</v>
      </c>
      <c r="B22" s="13">
        <v>191</v>
      </c>
      <c r="C22" s="13"/>
      <c r="D22" s="15"/>
      <c r="E22" s="13"/>
      <c r="F22" s="13"/>
      <c r="G22" s="30"/>
      <c r="H22" s="16">
        <v>231.63</v>
      </c>
      <c r="I22" s="26" t="s">
        <v>20</v>
      </c>
    </row>
    <row r="23" spans="1:10" ht="16.149999999999999" customHeight="1" x14ac:dyDescent="0.2">
      <c r="A23" s="20" t="s">
        <v>11</v>
      </c>
      <c r="B23" s="13">
        <v>198</v>
      </c>
      <c r="C23" s="13"/>
      <c r="D23" s="15"/>
      <c r="E23" s="13"/>
      <c r="F23" s="13"/>
      <c r="G23" s="30"/>
      <c r="H23" s="16">
        <v>250.37</v>
      </c>
      <c r="I23" s="26" t="s">
        <v>20</v>
      </c>
    </row>
    <row r="24" spans="1:10" ht="16.149999999999999" customHeight="1" x14ac:dyDescent="0.2">
      <c r="A24" s="20" t="s">
        <v>11</v>
      </c>
      <c r="B24" s="13"/>
      <c r="C24" s="13"/>
      <c r="D24" s="15"/>
      <c r="E24" s="13"/>
      <c r="F24" s="13"/>
      <c r="G24" s="30"/>
      <c r="H24" s="16">
        <v>7.78</v>
      </c>
      <c r="I24" s="26" t="s">
        <v>21</v>
      </c>
    </row>
    <row r="25" spans="1:10" ht="16.149999999999999" customHeight="1" x14ac:dyDescent="0.2">
      <c r="A25" s="20" t="s">
        <v>11</v>
      </c>
      <c r="B25" s="29" t="s">
        <v>22</v>
      </c>
      <c r="C25" s="29"/>
      <c r="D25" s="15"/>
      <c r="E25" s="13"/>
      <c r="F25" s="13"/>
      <c r="G25" s="30"/>
      <c r="H25" s="16">
        <v>57.16</v>
      </c>
      <c r="I25" s="26" t="s">
        <v>19</v>
      </c>
    </row>
    <row r="26" spans="1:10" ht="16.149999999999999" customHeight="1" x14ac:dyDescent="0.2">
      <c r="A26" s="20" t="s">
        <v>11</v>
      </c>
      <c r="B26" s="13" t="s">
        <v>23</v>
      </c>
      <c r="C26" s="13"/>
      <c r="D26" s="15"/>
      <c r="E26" s="13"/>
      <c r="F26" s="13"/>
      <c r="G26" s="30"/>
      <c r="H26" s="16">
        <v>208.79</v>
      </c>
      <c r="I26" s="31" t="s">
        <v>24</v>
      </c>
    </row>
    <row r="27" spans="1:10" ht="16.149999999999999" customHeight="1" x14ac:dyDescent="0.2">
      <c r="A27" s="20" t="s">
        <v>11</v>
      </c>
      <c r="B27" s="13">
        <v>108</v>
      </c>
      <c r="C27" s="13"/>
      <c r="D27" s="15"/>
      <c r="E27" s="13"/>
      <c r="F27" s="13"/>
      <c r="G27" s="13"/>
      <c r="H27" s="16">
        <v>365.1</v>
      </c>
      <c r="I27" s="31" t="s">
        <v>25</v>
      </c>
    </row>
    <row r="28" spans="1:10" ht="16.149999999999999" customHeight="1" x14ac:dyDescent="0.2">
      <c r="A28" s="20" t="s">
        <v>11</v>
      </c>
      <c r="B28" s="20"/>
      <c r="C28" s="20"/>
      <c r="D28" s="15"/>
      <c r="E28" s="13"/>
      <c r="F28" s="13"/>
      <c r="G28" s="30"/>
      <c r="H28" s="16">
        <v>146.77000000000001</v>
      </c>
      <c r="I28" s="26" t="s">
        <v>26</v>
      </c>
    </row>
    <row r="29" spans="1:10" ht="16.149999999999999" customHeight="1" x14ac:dyDescent="0.2">
      <c r="A29" s="20" t="s">
        <v>27</v>
      </c>
      <c r="B29" s="20"/>
      <c r="C29" s="20"/>
      <c r="D29" s="15"/>
      <c r="E29" s="13"/>
      <c r="F29" s="13"/>
      <c r="G29" s="30"/>
      <c r="H29" s="16">
        <v>820</v>
      </c>
      <c r="I29" s="26" t="s">
        <v>28</v>
      </c>
      <c r="J29" s="32"/>
    </row>
    <row r="30" spans="1:10" ht="16.149999999999999" customHeight="1" x14ac:dyDescent="0.2">
      <c r="A30" s="20" t="s">
        <v>11</v>
      </c>
      <c r="B30" s="20">
        <v>186</v>
      </c>
      <c r="C30" s="20"/>
      <c r="D30" s="15"/>
      <c r="E30" s="13"/>
      <c r="F30" s="13"/>
      <c r="G30" s="30"/>
      <c r="H30" s="16">
        <v>158.78</v>
      </c>
      <c r="I30" s="26" t="s">
        <v>29</v>
      </c>
      <c r="J30" s="32"/>
    </row>
    <row r="31" spans="1:10" ht="16.149999999999999" customHeight="1" x14ac:dyDescent="0.2">
      <c r="A31" s="20" t="s">
        <v>11</v>
      </c>
      <c r="B31" s="20" t="s">
        <v>30</v>
      </c>
      <c r="C31" s="20"/>
      <c r="D31" s="15"/>
      <c r="E31" s="13"/>
      <c r="F31" s="13"/>
      <c r="G31" s="30"/>
      <c r="H31" s="16">
        <v>81.599999999999994</v>
      </c>
      <c r="I31" s="26" t="s">
        <v>31</v>
      </c>
      <c r="J31" s="32"/>
    </row>
    <row r="32" spans="1:10" ht="16.149999999999999" customHeight="1" x14ac:dyDescent="0.2">
      <c r="A32" s="20" t="s">
        <v>32</v>
      </c>
      <c r="B32" s="20"/>
      <c r="C32" s="20"/>
      <c r="D32" s="15"/>
      <c r="E32" s="13"/>
      <c r="F32" s="13"/>
      <c r="G32" s="30"/>
      <c r="H32" s="16">
        <v>150</v>
      </c>
      <c r="I32" s="26" t="s">
        <v>33</v>
      </c>
      <c r="J32" s="32"/>
    </row>
    <row r="33" spans="1:11" ht="16.149999999999999" customHeight="1" x14ac:dyDescent="0.2">
      <c r="A33" s="20" t="s">
        <v>11</v>
      </c>
      <c r="B33" s="13">
        <v>171</v>
      </c>
      <c r="C33" s="13"/>
      <c r="D33" s="15"/>
      <c r="E33" s="13"/>
      <c r="F33" s="13"/>
      <c r="G33" s="30"/>
      <c r="H33" s="16">
        <v>240</v>
      </c>
      <c r="I33" s="31" t="s">
        <v>24</v>
      </c>
      <c r="J33" s="32"/>
    </row>
    <row r="34" spans="1:11" ht="16.149999999999999" customHeight="1" x14ac:dyDescent="0.2">
      <c r="A34" s="20" t="s">
        <v>11</v>
      </c>
      <c r="B34" s="20" t="s">
        <v>34</v>
      </c>
      <c r="C34" s="20"/>
      <c r="D34" s="15"/>
      <c r="E34" s="13"/>
      <c r="F34" s="13"/>
      <c r="G34" s="30"/>
      <c r="H34" s="16">
        <v>198.5</v>
      </c>
      <c r="I34" s="26" t="s">
        <v>35</v>
      </c>
      <c r="J34" s="32"/>
    </row>
    <row r="35" spans="1:11" ht="16.149999999999999" customHeight="1" x14ac:dyDescent="0.2">
      <c r="A35" s="20" t="s">
        <v>36</v>
      </c>
      <c r="B35" s="20"/>
      <c r="C35" s="20"/>
      <c r="D35" s="15"/>
      <c r="E35" s="13"/>
      <c r="F35" s="13"/>
      <c r="G35" s="30"/>
      <c r="H35" s="16">
        <v>1348.51</v>
      </c>
      <c r="I35" s="26" t="s">
        <v>37</v>
      </c>
      <c r="J35" s="32"/>
    </row>
    <row r="36" spans="1:11" ht="16.149999999999999" customHeight="1" x14ac:dyDescent="0.2">
      <c r="A36" s="20" t="s">
        <v>38</v>
      </c>
      <c r="B36" s="13"/>
      <c r="C36" s="13"/>
      <c r="D36" s="15"/>
      <c r="E36" s="13"/>
      <c r="F36" s="16">
        <v>5280</v>
      </c>
      <c r="G36" s="16">
        <v>5280</v>
      </c>
      <c r="H36" s="30"/>
      <c r="J36" s="32"/>
    </row>
    <row r="37" spans="1:11" ht="16.149999999999999" customHeight="1" x14ac:dyDescent="0.2">
      <c r="A37" s="33" t="s">
        <v>39</v>
      </c>
      <c r="B37" s="33"/>
      <c r="C37" s="13"/>
      <c r="D37" s="23">
        <v>10721.96</v>
      </c>
      <c r="E37" s="13"/>
      <c r="F37" s="13"/>
      <c r="G37" s="13"/>
      <c r="H37" s="30"/>
      <c r="J37" s="32"/>
    </row>
    <row r="38" spans="1:11" ht="16.149999999999999" customHeight="1" x14ac:dyDescent="0.2">
      <c r="A38" s="20" t="s">
        <v>40</v>
      </c>
      <c r="B38" s="13"/>
      <c r="C38" s="13"/>
      <c r="D38" s="15"/>
      <c r="E38" s="13"/>
      <c r="F38" s="13"/>
      <c r="G38" s="19"/>
      <c r="H38" s="34">
        <v>604</v>
      </c>
      <c r="I38" s="35"/>
      <c r="J38" s="6"/>
      <c r="K38" s="32"/>
    </row>
    <row r="39" spans="1:11" ht="16.149999999999999" customHeight="1" x14ac:dyDescent="0.2">
      <c r="A39" s="33" t="s">
        <v>41</v>
      </c>
      <c r="B39" s="33"/>
      <c r="C39" s="33"/>
      <c r="D39" s="15"/>
      <c r="E39" s="13"/>
      <c r="F39" s="13"/>
      <c r="G39" s="23"/>
      <c r="H39" s="16">
        <v>3363</v>
      </c>
    </row>
    <row r="40" spans="1:11" ht="16.149999999999999" customHeight="1" x14ac:dyDescent="0.2">
      <c r="A40" s="33" t="s">
        <v>41</v>
      </c>
      <c r="B40" s="33"/>
      <c r="C40" s="33"/>
      <c r="D40" s="15"/>
      <c r="E40" s="13"/>
      <c r="F40" s="13"/>
      <c r="G40" s="23"/>
      <c r="H40" s="16">
        <v>104</v>
      </c>
    </row>
    <row r="41" spans="1:11" ht="16.149999999999999" customHeight="1" x14ac:dyDescent="0.2">
      <c r="A41" s="33" t="s">
        <v>41</v>
      </c>
      <c r="B41" s="33"/>
      <c r="C41" s="33"/>
      <c r="D41" s="15"/>
      <c r="E41" s="13"/>
      <c r="F41" s="13"/>
      <c r="G41" s="28"/>
      <c r="H41" s="16">
        <v>708.17</v>
      </c>
    </row>
    <row r="42" spans="1:11" ht="16.149999999999999" customHeight="1" x14ac:dyDescent="0.2">
      <c r="A42" s="36" t="s">
        <v>42</v>
      </c>
      <c r="B42" s="36"/>
      <c r="C42" s="37">
        <f>E44</f>
        <v>10886.53</v>
      </c>
      <c r="D42" s="38" t="s">
        <v>43</v>
      </c>
      <c r="E42" s="39">
        <f>SUM(E3:E41)</f>
        <v>376</v>
      </c>
      <c r="F42" s="40">
        <f>SUM(F3:F41)</f>
        <v>5280</v>
      </c>
      <c r="G42" s="41"/>
      <c r="H42" s="42"/>
    </row>
    <row r="43" spans="1:11" ht="16.149999999999999" customHeight="1" x14ac:dyDescent="0.2">
      <c r="A43" s="36" t="s">
        <v>44</v>
      </c>
      <c r="B43" s="36"/>
      <c r="C43" s="37">
        <f>F42</f>
        <v>5280</v>
      </c>
      <c r="D43" s="38" t="s">
        <v>45</v>
      </c>
      <c r="E43" s="43">
        <v>10510.53</v>
      </c>
      <c r="F43" s="44"/>
      <c r="G43" s="41"/>
      <c r="H43" s="42"/>
    </row>
    <row r="44" spans="1:11" ht="15.75" customHeight="1" x14ac:dyDescent="0.3">
      <c r="A44" s="45" t="s">
        <v>46</v>
      </c>
      <c r="B44" s="45"/>
      <c r="C44" s="46">
        <f>C42-C43</f>
        <v>5606.5300000000007</v>
      </c>
      <c r="D44" s="47" t="s">
        <v>47</v>
      </c>
      <c r="E44" s="39">
        <f>E42+E43</f>
        <v>10886.53</v>
      </c>
      <c r="F44" s="40"/>
      <c r="G44" s="41"/>
      <c r="H44" s="42"/>
      <c r="I44" s="48"/>
    </row>
    <row r="45" spans="1:11" ht="17.25" customHeight="1" x14ac:dyDescent="0.2"/>
    <row r="46" spans="1:11" ht="17.25" customHeight="1" x14ac:dyDescent="0.2"/>
    <row r="47" spans="1:11" ht="17.25" customHeight="1" x14ac:dyDescent="0.2"/>
    <row r="48" spans="1:11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</sheetData>
  <mergeCells count="3">
    <mergeCell ref="B21:C21"/>
    <mergeCell ref="B25:C25"/>
    <mergeCell ref="G42:H44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2020-07-16T10:05:04Z</dcterms:created>
  <dcterms:modified xsi:type="dcterms:W3CDTF">2020-07-16T10:05:32Z</dcterms:modified>
</cp:coreProperties>
</file>