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SET" sheetId="1" r:id="rId1"/>
  </sheets>
  <calcPr calcId="145621"/>
</workbook>
</file>

<file path=xl/calcChain.xml><?xml version="1.0" encoding="utf-8"?>
<calcChain xmlns="http://schemas.openxmlformats.org/spreadsheetml/2006/main">
  <c r="F48" i="1" l="1"/>
  <c r="C49" i="1" s="1"/>
  <c r="E48" i="1"/>
  <c r="E50" i="1" s="1"/>
  <c r="C48" i="1" s="1"/>
  <c r="C50" i="1" s="1"/>
</calcChain>
</file>

<file path=xl/sharedStrings.xml><?xml version="1.0" encoding="utf-8"?>
<sst xmlns="http://schemas.openxmlformats.org/spreadsheetml/2006/main" count="96" uniqueCount="51">
  <si>
    <t>entrate</t>
  </si>
  <si>
    <t>uscite</t>
  </si>
  <si>
    <t>accreditare</t>
  </si>
  <si>
    <t>addebitare</t>
  </si>
  <si>
    <t xml:space="preserve">S. E.C. CL. </t>
  </si>
  <si>
    <t>S. FT. CL.</t>
  </si>
  <si>
    <t>8/L</t>
  </si>
  <si>
    <t xml:space="preserve">S. FT. CL. N° </t>
  </si>
  <si>
    <t>44/E</t>
  </si>
  <si>
    <t>4/E-6/E-7/E</t>
  </si>
  <si>
    <t>BYBLOS</t>
  </si>
  <si>
    <t>1/E- N.C. 2/E</t>
  </si>
  <si>
    <t>3/PA-2/PA</t>
  </si>
  <si>
    <t>GSE</t>
  </si>
  <si>
    <t xml:space="preserve">S. FT. FORN. </t>
  </si>
  <si>
    <t>IL SEMINATORE</t>
  </si>
  <si>
    <t xml:space="preserve">S. FT. FORN. N° </t>
  </si>
  <si>
    <t>OGG</t>
  </si>
  <si>
    <t>GASOLIO</t>
  </si>
  <si>
    <t>DE FILIPPIS????</t>
  </si>
  <si>
    <t>TELEFONO</t>
  </si>
  <si>
    <t>ARGO</t>
  </si>
  <si>
    <t>S. FT. FORN. N° 32</t>
  </si>
  <si>
    <t>ANCORA</t>
  </si>
  <si>
    <t>CASA DEL LIBRO</t>
  </si>
  <si>
    <t>ATTREZZATURA</t>
  </si>
  <si>
    <t xml:space="preserve">S.FT. FORN. </t>
  </si>
  <si>
    <t>FARS</t>
  </si>
  <si>
    <t>POSTA</t>
  </si>
  <si>
    <t>327-328</t>
  </si>
  <si>
    <t>ETRURIA</t>
  </si>
  <si>
    <t xml:space="preserve">TELEPASS </t>
  </si>
  <si>
    <t>A.S.A LINEA</t>
  </si>
  <si>
    <t>LAL</t>
  </si>
  <si>
    <t>COPPOLA</t>
  </si>
  <si>
    <t xml:space="preserve">BARRA </t>
  </si>
  <si>
    <t>PANAROTTO</t>
  </si>
  <si>
    <t>ED. ART.</t>
  </si>
  <si>
    <t>275-285-303</t>
  </si>
  <si>
    <t>SHALOM</t>
  </si>
  <si>
    <t>VERSAMENTO</t>
  </si>
  <si>
    <t xml:space="preserve">DA CORRISPETTIVI </t>
  </si>
  <si>
    <t>RETRIBUZIONI AGOSTO</t>
  </si>
  <si>
    <t>F24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</si>
  <si>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</si>
  <si>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</si>
  <si>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</si>
  <si>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</si>
  <si>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</si>
  <si>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</si>
  <si>
    <t>PAG.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</si>
</sst>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#,##0[$/01]"/>
    <numFmt numFmtId="165" formatCode="_-* #,##0.00\ _€_-;\-* #,##0.00\ _€_-;_-* &quot;-&quot;??\ _€_-;_-@_-"/>
    <numFmt numFmtId="166" formatCode="dd/mm"/>
    <numFmt numFmtId="167" formatCode="_-* #,##0.00_-;\-* #,##0.00_-;_-* &quot;-&quot;_-;_-@_-"/>
  </numFmts>
  <fonts count="12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1"/>
      <color indexed="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" fontId="0" fillId="0" borderId="0" xfId="0" applyNumberFormat="1"/>
    <xf numFmtId="165" fontId="6" fillId="0" borderId="0" xfId="0" applyNumberFormat="1" applyFont="1"/>
    <xf numFmtId="43" fontId="2" fillId="0" borderId="0" xfId="1" applyNumberFormat="1" applyFont="1" applyFill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3" fontId="7" fillId="0" borderId="0" xfId="0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3" fontId="7" fillId="0" borderId="0" xfId="0" applyNumberFormat="1" applyFont="1" applyAlignment="1">
      <alignment horizontal="center"/>
    </xf>
    <xf numFmtId="43" fontId="6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3" fontId="6" fillId="0" borderId="0" xfId="0" applyNumberFormat="1" applyFont="1" applyAlignment="1">
      <alignment horizontal="right"/>
    </xf>
    <xf numFmtId="43" fontId="6" fillId="0" borderId="0" xfId="0" applyNumberFormat="1" applyFont="1" applyFill="1" applyAlignment="1">
      <alignment horizontal="right"/>
    </xf>
    <xf numFmtId="0" fontId="0" fillId="4" borderId="0" xfId="0" applyFill="1"/>
    <xf numFmtId="43" fontId="6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/>
    <xf numFmtId="43" fontId="5" fillId="0" borderId="0" xfId="0" applyNumberFormat="1" applyFont="1"/>
    <xf numFmtId="0" fontId="2" fillId="0" borderId="0" xfId="0" applyFont="1"/>
    <xf numFmtId="0" fontId="5" fillId="0" borderId="0" xfId="0" applyFont="1"/>
    <xf numFmtId="43" fontId="0" fillId="0" borderId="0" xfId="0" applyNumberFormat="1"/>
    <xf numFmtId="0" fontId="1" fillId="0" borderId="0" xfId="0" applyFont="1" applyAlignment="1">
      <alignment horizontal="center"/>
    </xf>
    <xf numFmtId="43" fontId="6" fillId="4" borderId="0" xfId="0" applyNumberFormat="1" applyFont="1" applyFill="1" applyAlignment="1">
      <alignment horizontal="center"/>
    </xf>
    <xf numFmtId="4" fontId="6" fillId="0" borderId="0" xfId="0" applyNumberFormat="1" applyFont="1" applyAlignment="1">
      <alignment horizontal="right"/>
    </xf>
    <xf numFmtId="0" fontId="8" fillId="2" borderId="6" xfId="0" applyFont="1" applyFill="1" applyBorder="1" applyAlignment="1">
      <alignment horizontal="left"/>
    </xf>
    <xf numFmtId="167" fontId="1" fillId="0" borderId="6" xfId="1" applyNumberFormat="1" applyFont="1" applyFill="1" applyBorder="1"/>
    <xf numFmtId="4" fontId="8" fillId="2" borderId="6" xfId="0" applyNumberFormat="1" applyFont="1" applyFill="1" applyBorder="1" applyAlignment="1">
      <alignment horizontal="left"/>
    </xf>
    <xf numFmtId="167" fontId="2" fillId="0" borderId="6" xfId="0" applyNumberFormat="1" applyFont="1" applyFill="1" applyBorder="1" applyAlignment="1">
      <alignment horizontal="left"/>
    </xf>
    <xf numFmtId="167" fontId="2" fillId="0" borderId="6" xfId="0" applyNumberFormat="1" applyFont="1" applyFill="1" applyBorder="1" applyAlignment="1">
      <alignment horizontal="left" indent="1"/>
    </xf>
    <xf numFmtId="43" fontId="2" fillId="0" borderId="7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167" fontId="2" fillId="0" borderId="6" xfId="1" applyNumberFormat="1" applyFont="1" applyFill="1" applyBorder="1"/>
    <xf numFmtId="167" fontId="2" fillId="0" borderId="6" xfId="0" applyNumberFormat="1" applyFont="1" applyFill="1" applyBorder="1"/>
    <xf numFmtId="0" fontId="9" fillId="2" borderId="6" xfId="0" applyFont="1" applyFill="1" applyBorder="1" applyAlignment="1">
      <alignment horizontal="left"/>
    </xf>
    <xf numFmtId="167" fontId="7" fillId="0" borderId="6" xfId="1" applyNumberFormat="1" applyFont="1" applyFill="1" applyBorder="1"/>
    <xf numFmtId="4" fontId="10" fillId="2" borderId="6" xfId="0" applyNumberFormat="1" applyFont="1" applyFill="1" applyBorder="1" applyAlignment="1">
      <alignment horizontal="left"/>
    </xf>
    <xf numFmtId="0" fontId="1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0" xfId="0" applyFont="1" applyAlignment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989763" y="16625"/>
          <a:ext cx="1582362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8313"/>
          <a:ext cx="2400300" cy="5517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32004" rIns="36576" bIns="32004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1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SETTEMBRE 2020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588750" y="8313"/>
          <a:ext cx="1339389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5" name="Picture 4" descr="logocol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408613" y="16625"/>
          <a:ext cx="1572837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52</xdr:row>
      <xdr:rowOff>0</xdr:rowOff>
    </xdr:from>
    <xdr:to>
      <xdr:col>6</xdr:col>
      <xdr:colOff>0</xdr:colOff>
      <xdr:row>52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989763" y="1061085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56</xdr:row>
      <xdr:rowOff>0</xdr:rowOff>
    </xdr:from>
    <xdr:to>
      <xdr:col>1</xdr:col>
      <xdr:colOff>0</xdr:colOff>
      <xdr:row>56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11487150"/>
          <a:ext cx="8953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52</xdr:row>
      <xdr:rowOff>0</xdr:rowOff>
    </xdr:from>
    <xdr:to>
      <xdr:col>7</xdr:col>
      <xdr:colOff>955964</xdr:colOff>
      <xdr:row>52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588750" y="10610850"/>
          <a:ext cx="13393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56</xdr:row>
      <xdr:rowOff>0</xdr:rowOff>
    </xdr:from>
    <xdr:to>
      <xdr:col>4</xdr:col>
      <xdr:colOff>0</xdr:colOff>
      <xdr:row>56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408613" y="11487150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989763" y="957262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2</xdr:col>
      <xdr:colOff>0</xdr:colOff>
      <xdr:row>47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0" y="9572625"/>
          <a:ext cx="2400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47</xdr:row>
      <xdr:rowOff>0</xdr:rowOff>
    </xdr:from>
    <xdr:to>
      <xdr:col>7</xdr:col>
      <xdr:colOff>955964</xdr:colOff>
      <xdr:row>47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5588750" y="9572625"/>
          <a:ext cx="13393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47</xdr:row>
      <xdr:rowOff>0</xdr:rowOff>
    </xdr:from>
    <xdr:to>
      <xdr:col>4</xdr:col>
      <xdr:colOff>0</xdr:colOff>
      <xdr:row>47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408613" y="957262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2</xdr:col>
      <xdr:colOff>0</xdr:colOff>
      <xdr:row>47</xdr:row>
      <xdr:rowOff>0</xdr:rowOff>
    </xdr:to>
    <xdr:sp macro="" textlink="">
      <xdr:nvSpPr>
        <xdr:cNvPr id="15" name="Text Box 17"/>
        <xdr:cNvSpPr txBox="1">
          <a:spLocks noChangeArrowheads="1"/>
        </xdr:cNvSpPr>
      </xdr:nvSpPr>
      <xdr:spPr bwMode="auto">
        <a:xfrm>
          <a:off x="0" y="9572625"/>
          <a:ext cx="2400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47</xdr:row>
      <xdr:rowOff>0</xdr:rowOff>
    </xdr:from>
    <xdr:to>
      <xdr:col>4</xdr:col>
      <xdr:colOff>0</xdr:colOff>
      <xdr:row>47</xdr:row>
      <xdr:rowOff>0</xdr:rowOff>
    </xdr:to>
    <xdr:sp macro="" textlink="">
      <xdr:nvSpPr>
        <xdr:cNvPr id="16" name="Text Box 19"/>
        <xdr:cNvSpPr txBox="1">
          <a:spLocks noChangeArrowheads="1"/>
        </xdr:cNvSpPr>
      </xdr:nvSpPr>
      <xdr:spPr bwMode="auto">
        <a:xfrm>
          <a:off x="2408613" y="957262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17" name="Text Box 20"/>
        <xdr:cNvSpPr txBox="1">
          <a:spLocks noChangeArrowheads="1"/>
        </xdr:cNvSpPr>
      </xdr:nvSpPr>
      <xdr:spPr bwMode="auto">
        <a:xfrm>
          <a:off x="3989763" y="957262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2</xdr:col>
      <xdr:colOff>0</xdr:colOff>
      <xdr:row>47</xdr:row>
      <xdr:rowOff>0</xdr:rowOff>
    </xdr:to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0" y="9572625"/>
          <a:ext cx="2400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47</xdr:row>
      <xdr:rowOff>0</xdr:rowOff>
    </xdr:from>
    <xdr:to>
      <xdr:col>7</xdr:col>
      <xdr:colOff>955964</xdr:colOff>
      <xdr:row>47</xdr:row>
      <xdr:rowOff>0</xdr:rowOff>
    </xdr:to>
    <xdr:sp macro="" textlink="">
      <xdr:nvSpPr>
        <xdr:cNvPr id="19" name="Text Box 22"/>
        <xdr:cNvSpPr txBox="1">
          <a:spLocks noChangeArrowheads="1"/>
        </xdr:cNvSpPr>
      </xdr:nvSpPr>
      <xdr:spPr bwMode="auto">
        <a:xfrm>
          <a:off x="5588750" y="9572625"/>
          <a:ext cx="13393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20" name="Text Box 23"/>
        <xdr:cNvSpPr txBox="1">
          <a:spLocks noChangeArrowheads="1"/>
        </xdr:cNvSpPr>
      </xdr:nvSpPr>
      <xdr:spPr bwMode="auto">
        <a:xfrm>
          <a:off x="3989763" y="957262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21" name="Text Box 24"/>
        <xdr:cNvSpPr txBox="1">
          <a:spLocks noChangeArrowheads="1"/>
        </xdr:cNvSpPr>
      </xdr:nvSpPr>
      <xdr:spPr bwMode="auto">
        <a:xfrm>
          <a:off x="3989763" y="957262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2</xdr:col>
      <xdr:colOff>0</xdr:colOff>
      <xdr:row>47</xdr:row>
      <xdr:rowOff>0</xdr:rowOff>
    </xdr:to>
    <xdr:sp macro="" textlink="">
      <xdr:nvSpPr>
        <xdr:cNvPr id="22" name="Text Box 25"/>
        <xdr:cNvSpPr txBox="1">
          <a:spLocks noChangeArrowheads="1"/>
        </xdr:cNvSpPr>
      </xdr:nvSpPr>
      <xdr:spPr bwMode="auto">
        <a:xfrm>
          <a:off x="0" y="9572625"/>
          <a:ext cx="2400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47</xdr:row>
      <xdr:rowOff>0</xdr:rowOff>
    </xdr:from>
    <xdr:to>
      <xdr:col>7</xdr:col>
      <xdr:colOff>955964</xdr:colOff>
      <xdr:row>47</xdr:row>
      <xdr:rowOff>0</xdr:rowOff>
    </xdr:to>
    <xdr:sp macro="" textlink="">
      <xdr:nvSpPr>
        <xdr:cNvPr id="23" name="Text Box 26"/>
        <xdr:cNvSpPr txBox="1">
          <a:spLocks noChangeArrowheads="1"/>
        </xdr:cNvSpPr>
      </xdr:nvSpPr>
      <xdr:spPr bwMode="auto">
        <a:xfrm>
          <a:off x="5588750" y="9572625"/>
          <a:ext cx="13393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24" name="Text Box 27"/>
        <xdr:cNvSpPr txBox="1">
          <a:spLocks noChangeArrowheads="1"/>
        </xdr:cNvSpPr>
      </xdr:nvSpPr>
      <xdr:spPr bwMode="auto">
        <a:xfrm>
          <a:off x="3989763" y="957262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3989763" y="957262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2</xdr:col>
      <xdr:colOff>0</xdr:colOff>
      <xdr:row>47</xdr:row>
      <xdr:rowOff>0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0" y="9572625"/>
          <a:ext cx="2400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47</xdr:row>
      <xdr:rowOff>0</xdr:rowOff>
    </xdr:from>
    <xdr:to>
      <xdr:col>7</xdr:col>
      <xdr:colOff>955964</xdr:colOff>
      <xdr:row>47</xdr:row>
      <xdr:rowOff>0</xdr:rowOff>
    </xdr:to>
    <xdr:sp macro="" textlink="">
      <xdr:nvSpPr>
        <xdr:cNvPr id="27" name="Text Box 30"/>
        <xdr:cNvSpPr txBox="1">
          <a:spLocks noChangeArrowheads="1"/>
        </xdr:cNvSpPr>
      </xdr:nvSpPr>
      <xdr:spPr bwMode="auto">
        <a:xfrm>
          <a:off x="5588750" y="9572625"/>
          <a:ext cx="13393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28" name="Text Box 31"/>
        <xdr:cNvSpPr txBox="1">
          <a:spLocks noChangeArrowheads="1"/>
        </xdr:cNvSpPr>
      </xdr:nvSpPr>
      <xdr:spPr bwMode="auto">
        <a:xfrm>
          <a:off x="3989763" y="957262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29" name="Text Box 32"/>
        <xdr:cNvSpPr txBox="1">
          <a:spLocks noChangeArrowheads="1"/>
        </xdr:cNvSpPr>
      </xdr:nvSpPr>
      <xdr:spPr bwMode="auto">
        <a:xfrm>
          <a:off x="3989763" y="957262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2</xdr:col>
      <xdr:colOff>0</xdr:colOff>
      <xdr:row>47</xdr:row>
      <xdr:rowOff>0</xdr:rowOff>
    </xdr:to>
    <xdr:sp macro="" textlink="">
      <xdr:nvSpPr>
        <xdr:cNvPr id="30" name="Text Box 33"/>
        <xdr:cNvSpPr txBox="1">
          <a:spLocks noChangeArrowheads="1"/>
        </xdr:cNvSpPr>
      </xdr:nvSpPr>
      <xdr:spPr bwMode="auto">
        <a:xfrm>
          <a:off x="0" y="9572625"/>
          <a:ext cx="2400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47</xdr:row>
      <xdr:rowOff>0</xdr:rowOff>
    </xdr:from>
    <xdr:to>
      <xdr:col>7</xdr:col>
      <xdr:colOff>955964</xdr:colOff>
      <xdr:row>47</xdr:row>
      <xdr:rowOff>0</xdr:rowOff>
    </xdr:to>
    <xdr:sp macro="" textlink="">
      <xdr:nvSpPr>
        <xdr:cNvPr id="31" name="Text Box 34"/>
        <xdr:cNvSpPr txBox="1">
          <a:spLocks noChangeArrowheads="1"/>
        </xdr:cNvSpPr>
      </xdr:nvSpPr>
      <xdr:spPr bwMode="auto">
        <a:xfrm>
          <a:off x="5588750" y="9572625"/>
          <a:ext cx="13393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32" name="Text Box 35"/>
        <xdr:cNvSpPr txBox="1">
          <a:spLocks noChangeArrowheads="1"/>
        </xdr:cNvSpPr>
      </xdr:nvSpPr>
      <xdr:spPr bwMode="auto">
        <a:xfrm>
          <a:off x="3989763" y="957262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50</xdr:row>
      <xdr:rowOff>0</xdr:rowOff>
    </xdr:from>
    <xdr:to>
      <xdr:col>6</xdr:col>
      <xdr:colOff>0</xdr:colOff>
      <xdr:row>50</xdr:row>
      <xdr:rowOff>0</xdr:rowOff>
    </xdr:to>
    <xdr:sp macro="" textlink="">
      <xdr:nvSpPr>
        <xdr:cNvPr id="33" name="Text Box 36"/>
        <xdr:cNvSpPr txBox="1">
          <a:spLocks noChangeArrowheads="1"/>
        </xdr:cNvSpPr>
      </xdr:nvSpPr>
      <xdr:spPr bwMode="auto">
        <a:xfrm>
          <a:off x="3989763" y="10172700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50</xdr:row>
      <xdr:rowOff>0</xdr:rowOff>
    </xdr:from>
    <xdr:to>
      <xdr:col>7</xdr:col>
      <xdr:colOff>955964</xdr:colOff>
      <xdr:row>50</xdr:row>
      <xdr:rowOff>0</xdr:rowOff>
    </xdr:to>
    <xdr:sp macro="" textlink="">
      <xdr:nvSpPr>
        <xdr:cNvPr id="34" name="Text Box 37"/>
        <xdr:cNvSpPr txBox="1">
          <a:spLocks noChangeArrowheads="1"/>
        </xdr:cNvSpPr>
      </xdr:nvSpPr>
      <xdr:spPr bwMode="auto">
        <a:xfrm>
          <a:off x="5588750" y="10172700"/>
          <a:ext cx="13393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914400</xdr:colOff>
      <xdr:row>47</xdr:row>
      <xdr:rowOff>9525</xdr:rowOff>
    </xdr:from>
    <xdr:to>
      <xdr:col>3</xdr:col>
      <xdr:colOff>9525</xdr:colOff>
      <xdr:row>50</xdr:row>
      <xdr:rowOff>0</xdr:rowOff>
    </xdr:to>
    <xdr:sp macro="" textlink="">
      <xdr:nvSpPr>
        <xdr:cNvPr id="35" name="Rectangle 38"/>
        <xdr:cNvSpPr>
          <a:spLocks noChangeArrowheads="1"/>
        </xdr:cNvSpPr>
      </xdr:nvSpPr>
      <xdr:spPr bwMode="auto">
        <a:xfrm>
          <a:off x="3228975" y="9582150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47</xdr:row>
      <xdr:rowOff>0</xdr:rowOff>
    </xdr:from>
    <xdr:to>
      <xdr:col>2</xdr:col>
      <xdr:colOff>0</xdr:colOff>
      <xdr:row>47</xdr:row>
      <xdr:rowOff>0</xdr:rowOff>
    </xdr:to>
    <xdr:sp macro="" textlink="">
      <xdr:nvSpPr>
        <xdr:cNvPr id="36" name="Text Box 39"/>
        <xdr:cNvSpPr txBox="1">
          <a:spLocks noChangeArrowheads="1"/>
        </xdr:cNvSpPr>
      </xdr:nvSpPr>
      <xdr:spPr bwMode="auto">
        <a:xfrm>
          <a:off x="0" y="9572625"/>
          <a:ext cx="2400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47</xdr:row>
      <xdr:rowOff>0</xdr:rowOff>
    </xdr:from>
    <xdr:to>
      <xdr:col>4</xdr:col>
      <xdr:colOff>0</xdr:colOff>
      <xdr:row>47</xdr:row>
      <xdr:rowOff>0</xdr:rowOff>
    </xdr:to>
    <xdr:sp macro="" textlink="">
      <xdr:nvSpPr>
        <xdr:cNvPr id="37" name="Text Box 40"/>
        <xdr:cNvSpPr txBox="1">
          <a:spLocks noChangeArrowheads="1"/>
        </xdr:cNvSpPr>
      </xdr:nvSpPr>
      <xdr:spPr bwMode="auto">
        <a:xfrm>
          <a:off x="2408613" y="957262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2</xdr:col>
      <xdr:colOff>0</xdr:colOff>
      <xdr:row>47</xdr:row>
      <xdr:rowOff>0</xdr:rowOff>
    </xdr:to>
    <xdr:sp macro="" textlink="">
      <xdr:nvSpPr>
        <xdr:cNvPr id="38" name="Text Box 41"/>
        <xdr:cNvSpPr txBox="1">
          <a:spLocks noChangeArrowheads="1"/>
        </xdr:cNvSpPr>
      </xdr:nvSpPr>
      <xdr:spPr bwMode="auto">
        <a:xfrm>
          <a:off x="0" y="9572625"/>
          <a:ext cx="2400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47</xdr:row>
      <xdr:rowOff>0</xdr:rowOff>
    </xdr:from>
    <xdr:to>
      <xdr:col>4</xdr:col>
      <xdr:colOff>0</xdr:colOff>
      <xdr:row>47</xdr:row>
      <xdr:rowOff>0</xdr:rowOff>
    </xdr:to>
    <xdr:sp macro="" textlink="">
      <xdr:nvSpPr>
        <xdr:cNvPr id="39" name="Text Box 42"/>
        <xdr:cNvSpPr txBox="1">
          <a:spLocks noChangeArrowheads="1"/>
        </xdr:cNvSpPr>
      </xdr:nvSpPr>
      <xdr:spPr bwMode="auto">
        <a:xfrm>
          <a:off x="2408613" y="957262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2</xdr:col>
      <xdr:colOff>0</xdr:colOff>
      <xdr:row>47</xdr:row>
      <xdr:rowOff>0</xdr:rowOff>
    </xdr:to>
    <xdr:sp macro="" textlink="">
      <xdr:nvSpPr>
        <xdr:cNvPr id="40" name="Text Box 43"/>
        <xdr:cNvSpPr txBox="1">
          <a:spLocks noChangeArrowheads="1"/>
        </xdr:cNvSpPr>
      </xdr:nvSpPr>
      <xdr:spPr bwMode="auto">
        <a:xfrm>
          <a:off x="0" y="9572625"/>
          <a:ext cx="2400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47</xdr:row>
      <xdr:rowOff>0</xdr:rowOff>
    </xdr:from>
    <xdr:to>
      <xdr:col>4</xdr:col>
      <xdr:colOff>0</xdr:colOff>
      <xdr:row>47</xdr:row>
      <xdr:rowOff>0</xdr:rowOff>
    </xdr:to>
    <xdr:sp macro="" textlink="">
      <xdr:nvSpPr>
        <xdr:cNvPr id="41" name="Text Box 44"/>
        <xdr:cNvSpPr txBox="1">
          <a:spLocks noChangeArrowheads="1"/>
        </xdr:cNvSpPr>
      </xdr:nvSpPr>
      <xdr:spPr bwMode="auto">
        <a:xfrm>
          <a:off x="2408613" y="957262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2" name="Text Box 45"/>
        <xdr:cNvSpPr txBox="1">
          <a:spLocks noChangeArrowheads="1"/>
        </xdr:cNvSpPr>
      </xdr:nvSpPr>
      <xdr:spPr bwMode="auto">
        <a:xfrm>
          <a:off x="3989763" y="957262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47</xdr:row>
      <xdr:rowOff>0</xdr:rowOff>
    </xdr:from>
    <xdr:to>
      <xdr:col>7</xdr:col>
      <xdr:colOff>955964</xdr:colOff>
      <xdr:row>47</xdr:row>
      <xdr:rowOff>0</xdr:rowOff>
    </xdr:to>
    <xdr:sp macro="" textlink="">
      <xdr:nvSpPr>
        <xdr:cNvPr id="43" name="Text Box 46"/>
        <xdr:cNvSpPr txBox="1">
          <a:spLocks noChangeArrowheads="1"/>
        </xdr:cNvSpPr>
      </xdr:nvSpPr>
      <xdr:spPr bwMode="auto">
        <a:xfrm>
          <a:off x="5588750" y="9572625"/>
          <a:ext cx="13393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47</xdr:row>
      <xdr:rowOff>0</xdr:rowOff>
    </xdr:from>
    <xdr:to>
      <xdr:col>4</xdr:col>
      <xdr:colOff>0</xdr:colOff>
      <xdr:row>47</xdr:row>
      <xdr:rowOff>0</xdr:rowOff>
    </xdr:to>
    <xdr:sp macro="" textlink="">
      <xdr:nvSpPr>
        <xdr:cNvPr id="44" name="Text Box 47"/>
        <xdr:cNvSpPr txBox="1">
          <a:spLocks noChangeArrowheads="1"/>
        </xdr:cNvSpPr>
      </xdr:nvSpPr>
      <xdr:spPr bwMode="auto">
        <a:xfrm>
          <a:off x="2408613" y="957262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5" name="Text Box 48"/>
        <xdr:cNvSpPr txBox="1">
          <a:spLocks noChangeArrowheads="1"/>
        </xdr:cNvSpPr>
      </xdr:nvSpPr>
      <xdr:spPr bwMode="auto">
        <a:xfrm>
          <a:off x="3989763" y="957262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2</xdr:col>
      <xdr:colOff>0</xdr:colOff>
      <xdr:row>47</xdr:row>
      <xdr:rowOff>0</xdr:rowOff>
    </xdr:to>
    <xdr:sp macro="" textlink="">
      <xdr:nvSpPr>
        <xdr:cNvPr id="46" name="Text Box 49"/>
        <xdr:cNvSpPr txBox="1">
          <a:spLocks noChangeArrowheads="1"/>
        </xdr:cNvSpPr>
      </xdr:nvSpPr>
      <xdr:spPr bwMode="auto">
        <a:xfrm>
          <a:off x="0" y="9572625"/>
          <a:ext cx="2400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47</xdr:row>
      <xdr:rowOff>0</xdr:rowOff>
    </xdr:from>
    <xdr:to>
      <xdr:col>7</xdr:col>
      <xdr:colOff>955964</xdr:colOff>
      <xdr:row>47</xdr:row>
      <xdr:rowOff>0</xdr:rowOff>
    </xdr:to>
    <xdr:sp macro="" textlink="">
      <xdr:nvSpPr>
        <xdr:cNvPr id="47" name="Text Box 50"/>
        <xdr:cNvSpPr txBox="1">
          <a:spLocks noChangeArrowheads="1"/>
        </xdr:cNvSpPr>
      </xdr:nvSpPr>
      <xdr:spPr bwMode="auto">
        <a:xfrm>
          <a:off x="5588750" y="9572625"/>
          <a:ext cx="13393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47</xdr:row>
      <xdr:rowOff>0</xdr:rowOff>
    </xdr:from>
    <xdr:to>
      <xdr:col>4</xdr:col>
      <xdr:colOff>0</xdr:colOff>
      <xdr:row>47</xdr:row>
      <xdr:rowOff>0</xdr:rowOff>
    </xdr:to>
    <xdr:sp macro="" textlink="">
      <xdr:nvSpPr>
        <xdr:cNvPr id="48" name="Text Box 51"/>
        <xdr:cNvSpPr txBox="1">
          <a:spLocks noChangeArrowheads="1"/>
        </xdr:cNvSpPr>
      </xdr:nvSpPr>
      <xdr:spPr bwMode="auto">
        <a:xfrm>
          <a:off x="2408613" y="957262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49" name="Text Box 52"/>
        <xdr:cNvSpPr txBox="1">
          <a:spLocks noChangeArrowheads="1"/>
        </xdr:cNvSpPr>
      </xdr:nvSpPr>
      <xdr:spPr bwMode="auto">
        <a:xfrm>
          <a:off x="3989763" y="957262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2</xdr:col>
      <xdr:colOff>0</xdr:colOff>
      <xdr:row>47</xdr:row>
      <xdr:rowOff>0</xdr:rowOff>
    </xdr:to>
    <xdr:sp macro="" textlink="">
      <xdr:nvSpPr>
        <xdr:cNvPr id="50" name="Text Box 53"/>
        <xdr:cNvSpPr txBox="1">
          <a:spLocks noChangeArrowheads="1"/>
        </xdr:cNvSpPr>
      </xdr:nvSpPr>
      <xdr:spPr bwMode="auto">
        <a:xfrm>
          <a:off x="0" y="9572625"/>
          <a:ext cx="2400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47</xdr:row>
      <xdr:rowOff>0</xdr:rowOff>
    </xdr:from>
    <xdr:to>
      <xdr:col>7</xdr:col>
      <xdr:colOff>955964</xdr:colOff>
      <xdr:row>47</xdr:row>
      <xdr:rowOff>0</xdr:rowOff>
    </xdr:to>
    <xdr:sp macro="" textlink="">
      <xdr:nvSpPr>
        <xdr:cNvPr id="51" name="Text Box 54"/>
        <xdr:cNvSpPr txBox="1">
          <a:spLocks noChangeArrowheads="1"/>
        </xdr:cNvSpPr>
      </xdr:nvSpPr>
      <xdr:spPr bwMode="auto">
        <a:xfrm>
          <a:off x="5588750" y="9572625"/>
          <a:ext cx="13393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47</xdr:row>
      <xdr:rowOff>0</xdr:rowOff>
    </xdr:from>
    <xdr:to>
      <xdr:col>4</xdr:col>
      <xdr:colOff>0</xdr:colOff>
      <xdr:row>47</xdr:row>
      <xdr:rowOff>0</xdr:rowOff>
    </xdr:to>
    <xdr:sp macro="" textlink="">
      <xdr:nvSpPr>
        <xdr:cNvPr id="52" name="Text Box 55"/>
        <xdr:cNvSpPr txBox="1">
          <a:spLocks noChangeArrowheads="1"/>
        </xdr:cNvSpPr>
      </xdr:nvSpPr>
      <xdr:spPr bwMode="auto">
        <a:xfrm>
          <a:off x="2408613" y="9572625"/>
          <a:ext cx="15728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47</xdr:row>
      <xdr:rowOff>0</xdr:rowOff>
    </xdr:from>
    <xdr:to>
      <xdr:col>6</xdr:col>
      <xdr:colOff>0</xdr:colOff>
      <xdr:row>47</xdr:row>
      <xdr:rowOff>0</xdr:rowOff>
    </xdr:to>
    <xdr:sp macro="" textlink="">
      <xdr:nvSpPr>
        <xdr:cNvPr id="53" name="Text Box 56"/>
        <xdr:cNvSpPr txBox="1">
          <a:spLocks noChangeArrowheads="1"/>
        </xdr:cNvSpPr>
      </xdr:nvSpPr>
      <xdr:spPr bwMode="auto">
        <a:xfrm>
          <a:off x="3989763" y="9572625"/>
          <a:ext cx="1582362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47</xdr:row>
      <xdr:rowOff>0</xdr:rowOff>
    </xdr:from>
    <xdr:to>
      <xdr:col>7</xdr:col>
      <xdr:colOff>955964</xdr:colOff>
      <xdr:row>47</xdr:row>
      <xdr:rowOff>0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5588750" y="9572625"/>
          <a:ext cx="13393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93"/>
  <sheetViews>
    <sheetView tabSelected="1" zoomScale="140" zoomScaleNormal="140" workbookViewId="0">
      <pane xSplit="8" ySplit="2" topLeftCell="I39" activePane="bottomRight" state="frozen"/>
      <selection pane="topRight" activeCell="H1" sqref="H1"/>
      <selection pane="bottomLeft" activeCell="A3" sqref="A3"/>
      <selection pane="bottomRight" activeCell="G48" sqref="G48:H50"/>
    </sheetView>
  </sheetViews>
  <sheetFormatPr defaultRowHeight="12.75" x14ac:dyDescent="0.2"/>
  <cols>
    <col min="1" max="1" width="13.42578125" customWidth="1"/>
    <col min="2" max="2" width="22.5703125" customWidth="1"/>
    <col min="3" max="3" width="12.42578125" customWidth="1"/>
    <col min="4" max="4" width="11.28515625" style="15" customWidth="1"/>
    <col min="5" max="5" width="11" customWidth="1"/>
    <col min="6" max="6" width="12.85546875" customWidth="1"/>
    <col min="7" max="7" width="9.85546875" customWidth="1"/>
    <col min="8" max="8" width="10.42578125" customWidth="1"/>
    <col min="9" max="9" width="10.42578125" bestFit="1" customWidth="1"/>
  </cols>
  <sheetData>
    <row r="1" spans="1:15" ht="22.7" customHeight="1" x14ac:dyDescent="0.2">
      <c r="A1" s="1"/>
      <c r="B1" s="1"/>
      <c r="C1" s="2"/>
      <c r="D1" s="3"/>
      <c r="E1" s="4"/>
      <c r="F1" s="3"/>
      <c r="G1" s="4"/>
      <c r="H1" s="5"/>
      <c r="I1" s="6"/>
    </row>
    <row r="2" spans="1:15" ht="22.7" customHeight="1" x14ac:dyDescent="0.2">
      <c r="A2" s="7"/>
      <c r="B2" s="7"/>
      <c r="C2" s="8" t="s">
        <v>0</v>
      </c>
      <c r="D2" s="9" t="s">
        <v>1</v>
      </c>
      <c r="E2" s="10" t="s">
        <v>0</v>
      </c>
      <c r="F2" s="8" t="s">
        <v>1</v>
      </c>
      <c r="G2" s="11" t="s">
        <v>2</v>
      </c>
      <c r="H2" s="8" t="s">
        <v>3</v>
      </c>
      <c r="I2" s="12"/>
    </row>
    <row r="3" spans="1:15" ht="16.149999999999999" customHeight="1" x14ac:dyDescent="0.2">
      <c r="A3" s="13" t="s">
        <v>4</v>
      </c>
      <c r="B3" s="13">
        <v>79</v>
      </c>
      <c r="C3" s="14"/>
      <c r="E3" s="16">
        <v>34</v>
      </c>
      <c r="H3" s="17"/>
      <c r="I3" s="6"/>
    </row>
    <row r="4" spans="1:15" ht="16.149999999999999" customHeight="1" x14ac:dyDescent="0.25">
      <c r="A4" s="13" t="s">
        <v>4</v>
      </c>
      <c r="B4" s="13">
        <v>74</v>
      </c>
      <c r="C4" s="14"/>
      <c r="E4" s="16">
        <v>54.4</v>
      </c>
      <c r="J4" s="18"/>
      <c r="K4" s="19"/>
      <c r="L4" s="20"/>
      <c r="M4" s="21"/>
      <c r="N4" s="19"/>
    </row>
    <row r="5" spans="1:15" ht="16.149999999999999" customHeight="1" x14ac:dyDescent="0.25">
      <c r="A5" s="13" t="s">
        <v>4</v>
      </c>
      <c r="B5" s="13">
        <v>80</v>
      </c>
      <c r="C5" s="14"/>
      <c r="E5" s="16">
        <v>61.2</v>
      </c>
      <c r="F5" s="19"/>
      <c r="G5" s="21"/>
      <c r="H5" s="17"/>
      <c r="I5" s="22"/>
      <c r="J5" s="18"/>
      <c r="K5" s="19"/>
      <c r="L5" s="20"/>
      <c r="M5" s="21"/>
      <c r="N5" s="19"/>
    </row>
    <row r="6" spans="1:15" ht="16.149999999999999" customHeight="1" x14ac:dyDescent="0.25">
      <c r="A6" s="13" t="s">
        <v>4</v>
      </c>
      <c r="B6" s="13">
        <v>68</v>
      </c>
      <c r="C6" s="14"/>
      <c r="E6" s="13"/>
      <c r="F6" s="23"/>
      <c r="G6" s="16">
        <v>52.6</v>
      </c>
      <c r="H6" s="17"/>
      <c r="I6" s="22"/>
      <c r="J6" s="18"/>
      <c r="K6" s="19"/>
      <c r="L6" s="20"/>
      <c r="M6" s="21"/>
      <c r="N6" s="19"/>
    </row>
    <row r="7" spans="1:15" ht="16.149999999999999" customHeight="1" x14ac:dyDescent="0.25">
      <c r="A7" s="13" t="s">
        <v>4</v>
      </c>
      <c r="B7" s="13">
        <v>77</v>
      </c>
      <c r="C7" s="14"/>
      <c r="E7" s="13"/>
      <c r="F7" s="23"/>
      <c r="G7" s="16">
        <v>161.5</v>
      </c>
      <c r="H7" s="17"/>
      <c r="I7" s="22"/>
      <c r="J7" s="24"/>
      <c r="K7" s="25"/>
      <c r="L7" s="25"/>
      <c r="M7" s="26"/>
      <c r="N7" s="25"/>
      <c r="O7" s="25"/>
    </row>
    <row r="8" spans="1:15" ht="16.149999999999999" customHeight="1" x14ac:dyDescent="0.25">
      <c r="A8" s="13" t="s">
        <v>5</v>
      </c>
      <c r="B8" s="13" t="s">
        <v>6</v>
      </c>
      <c r="C8" s="13"/>
      <c r="E8" s="27">
        <v>21</v>
      </c>
      <c r="F8" s="13"/>
      <c r="G8" s="21"/>
      <c r="H8" s="17"/>
      <c r="I8" s="6"/>
    </row>
    <row r="9" spans="1:15" ht="16.149999999999999" customHeight="1" x14ac:dyDescent="0.2">
      <c r="A9" s="28" t="s">
        <v>7</v>
      </c>
      <c r="B9" s="13" t="s">
        <v>8</v>
      </c>
      <c r="C9" s="13"/>
      <c r="E9" s="13"/>
      <c r="F9" s="13"/>
      <c r="G9" s="27">
        <v>2200</v>
      </c>
      <c r="H9" s="17"/>
      <c r="I9" s="6"/>
    </row>
    <row r="10" spans="1:15" ht="16.149999999999999" customHeight="1" x14ac:dyDescent="0.2">
      <c r="A10" s="28" t="s">
        <v>7</v>
      </c>
      <c r="B10" s="13" t="s">
        <v>9</v>
      </c>
      <c r="C10" s="13"/>
      <c r="E10" s="13"/>
      <c r="F10" s="13"/>
      <c r="G10" s="29">
        <v>1864.77</v>
      </c>
      <c r="H10" s="17"/>
      <c r="I10" t="s">
        <v>10</v>
      </c>
    </row>
    <row r="11" spans="1:15" ht="16.149999999999999" customHeight="1" x14ac:dyDescent="0.2">
      <c r="A11" s="28" t="s">
        <v>7</v>
      </c>
      <c r="B11" s="13" t="s">
        <v>11</v>
      </c>
      <c r="C11" s="13"/>
      <c r="E11" s="13"/>
      <c r="F11" s="13"/>
      <c r="G11" s="29">
        <v>19019.14</v>
      </c>
      <c r="H11" s="17"/>
      <c r="I11" t="s">
        <v>10</v>
      </c>
    </row>
    <row r="12" spans="1:15" ht="16.149999999999999" customHeight="1" x14ac:dyDescent="0.2">
      <c r="A12" s="28" t="s">
        <v>7</v>
      </c>
      <c r="B12" s="13" t="s">
        <v>12</v>
      </c>
      <c r="C12" s="13"/>
      <c r="E12" s="13"/>
      <c r="F12" s="13"/>
      <c r="G12" s="29">
        <v>934.72</v>
      </c>
      <c r="H12" s="17"/>
      <c r="I12" t="s">
        <v>13</v>
      </c>
    </row>
    <row r="13" spans="1:15" ht="16.149999999999999" customHeight="1" x14ac:dyDescent="0.2">
      <c r="A13" s="28" t="s">
        <v>7</v>
      </c>
      <c r="B13" s="13"/>
      <c r="C13" s="13"/>
      <c r="E13" s="13"/>
      <c r="F13" s="13"/>
      <c r="G13" s="29">
        <v>266.95999999999998</v>
      </c>
      <c r="H13" s="17"/>
      <c r="I13" t="s">
        <v>13</v>
      </c>
    </row>
    <row r="14" spans="1:15" ht="16.149999999999999" customHeight="1" x14ac:dyDescent="0.2">
      <c r="A14" s="28" t="s">
        <v>14</v>
      </c>
      <c r="B14" s="13">
        <v>342</v>
      </c>
      <c r="C14" s="13"/>
      <c r="E14" s="13"/>
      <c r="F14" s="13"/>
      <c r="G14" s="30"/>
      <c r="H14" s="27">
        <v>780</v>
      </c>
      <c r="I14" s="6" t="s">
        <v>15</v>
      </c>
    </row>
    <row r="15" spans="1:15" ht="16.149999999999999" customHeight="1" x14ac:dyDescent="0.2">
      <c r="A15" s="28" t="s">
        <v>16</v>
      </c>
      <c r="B15" s="13">
        <v>343</v>
      </c>
      <c r="C15" s="13"/>
      <c r="E15" s="13"/>
      <c r="F15" s="13"/>
      <c r="G15" s="30"/>
      <c r="H15" s="27">
        <v>1399.66</v>
      </c>
      <c r="I15" s="6" t="s">
        <v>17</v>
      </c>
    </row>
    <row r="16" spans="1:15" ht="16.149999999999999" customHeight="1" x14ac:dyDescent="0.25">
      <c r="A16" s="28" t="s">
        <v>16</v>
      </c>
      <c r="B16" s="13">
        <v>344</v>
      </c>
      <c r="C16" s="13"/>
      <c r="E16" s="13"/>
      <c r="F16" s="13"/>
      <c r="G16" s="21"/>
      <c r="H16" s="27">
        <v>45</v>
      </c>
      <c r="I16" s="6" t="s">
        <v>18</v>
      </c>
    </row>
    <row r="17" spans="1:10" ht="16.149999999999999" customHeight="1" x14ac:dyDescent="0.2">
      <c r="A17" s="28" t="s">
        <v>16</v>
      </c>
      <c r="B17" s="13">
        <v>348</v>
      </c>
      <c r="C17" s="13"/>
      <c r="E17" s="13"/>
      <c r="F17" s="27">
        <v>200</v>
      </c>
      <c r="G17" s="30"/>
      <c r="H17" s="17"/>
      <c r="I17" s="31" t="s">
        <v>19</v>
      </c>
      <c r="J17" s="31"/>
    </row>
    <row r="18" spans="1:10" ht="16.149999999999999" customHeight="1" x14ac:dyDescent="0.2">
      <c r="A18" s="28" t="s">
        <v>16</v>
      </c>
      <c r="B18" s="13">
        <v>349</v>
      </c>
      <c r="C18" s="13"/>
      <c r="E18" s="13"/>
      <c r="F18" s="13"/>
      <c r="G18" s="17"/>
      <c r="H18" s="27">
        <v>163.49</v>
      </c>
      <c r="I18" s="6" t="s">
        <v>20</v>
      </c>
    </row>
    <row r="19" spans="1:10" ht="16.149999999999999" customHeight="1" x14ac:dyDescent="0.2">
      <c r="A19" s="28" t="s">
        <v>16</v>
      </c>
      <c r="B19" s="13">
        <v>350</v>
      </c>
      <c r="C19" s="13"/>
      <c r="E19" s="13"/>
      <c r="F19" s="13"/>
      <c r="G19" s="30"/>
      <c r="H19" s="27">
        <v>1102.4000000000001</v>
      </c>
      <c r="I19" s="6" t="s">
        <v>21</v>
      </c>
    </row>
    <row r="20" spans="1:10" ht="16.149999999999999" customHeight="1" x14ac:dyDescent="0.2">
      <c r="A20" s="28" t="s">
        <v>22</v>
      </c>
      <c r="B20" s="13">
        <v>351</v>
      </c>
      <c r="C20" s="13"/>
      <c r="E20" s="13"/>
      <c r="F20" s="13"/>
      <c r="G20" s="30"/>
      <c r="H20" s="27">
        <v>48.36</v>
      </c>
      <c r="I20" s="6" t="s">
        <v>23</v>
      </c>
    </row>
    <row r="21" spans="1:10" ht="16.149999999999999" customHeight="1" x14ac:dyDescent="0.2">
      <c r="A21" s="28" t="s">
        <v>16</v>
      </c>
      <c r="B21" s="13">
        <v>352</v>
      </c>
      <c r="C21" s="13"/>
      <c r="E21" s="13"/>
      <c r="F21" s="13"/>
      <c r="G21" s="30"/>
      <c r="H21" s="27">
        <v>235.08</v>
      </c>
      <c r="I21" s="6" t="s">
        <v>17</v>
      </c>
    </row>
    <row r="22" spans="1:10" ht="16.149999999999999" customHeight="1" x14ac:dyDescent="0.2">
      <c r="A22" s="28" t="s">
        <v>16</v>
      </c>
      <c r="B22" s="13">
        <v>353</v>
      </c>
      <c r="C22" s="13"/>
      <c r="E22" s="13"/>
      <c r="F22" s="13"/>
      <c r="G22" s="32"/>
      <c r="H22" s="27">
        <v>361.44</v>
      </c>
      <c r="I22" s="6" t="s">
        <v>17</v>
      </c>
    </row>
    <row r="23" spans="1:10" ht="16.149999999999999" customHeight="1" x14ac:dyDescent="0.2">
      <c r="A23" s="28" t="s">
        <v>16</v>
      </c>
      <c r="B23" s="13">
        <v>358</v>
      </c>
      <c r="C23" s="13"/>
      <c r="E23" s="13"/>
      <c r="F23" s="13"/>
      <c r="G23" s="32"/>
      <c r="H23" s="27">
        <v>316.12</v>
      </c>
      <c r="I23" s="6" t="s">
        <v>17</v>
      </c>
    </row>
    <row r="24" spans="1:10" ht="16.149999999999999" customHeight="1" x14ac:dyDescent="0.2">
      <c r="A24" s="28" t="s">
        <v>16</v>
      </c>
      <c r="B24" s="13">
        <v>359</v>
      </c>
      <c r="C24" s="13"/>
      <c r="E24" s="13"/>
      <c r="F24" s="13"/>
      <c r="G24" s="32"/>
      <c r="H24" s="27">
        <v>41</v>
      </c>
      <c r="I24" s="6" t="s">
        <v>18</v>
      </c>
    </row>
    <row r="25" spans="1:10" ht="16.149999999999999" customHeight="1" x14ac:dyDescent="0.2">
      <c r="A25" s="28" t="s">
        <v>16</v>
      </c>
      <c r="B25" s="13">
        <v>361</v>
      </c>
      <c r="C25" s="13"/>
      <c r="E25" s="33"/>
      <c r="F25" s="27">
        <v>61.27</v>
      </c>
      <c r="H25" s="27"/>
      <c r="I25" s="6" t="s">
        <v>24</v>
      </c>
    </row>
    <row r="26" spans="1:10" ht="16.149999999999999" customHeight="1" x14ac:dyDescent="0.2">
      <c r="A26" s="28" t="s">
        <v>16</v>
      </c>
      <c r="B26" s="13">
        <v>362</v>
      </c>
      <c r="C26" s="13"/>
      <c r="E26" s="13"/>
      <c r="F26" s="13"/>
      <c r="H26" s="27">
        <v>40</v>
      </c>
      <c r="I26" s="6" t="s">
        <v>18</v>
      </c>
    </row>
    <row r="27" spans="1:10" ht="16.149999999999999" customHeight="1" x14ac:dyDescent="0.2">
      <c r="A27" s="28" t="s">
        <v>16</v>
      </c>
      <c r="B27" s="13">
        <v>364</v>
      </c>
      <c r="C27" s="13"/>
      <c r="E27" s="13"/>
      <c r="F27" s="13"/>
      <c r="H27" s="27">
        <v>294.36</v>
      </c>
      <c r="I27" s="6" t="s">
        <v>25</v>
      </c>
    </row>
    <row r="28" spans="1:10" ht="16.149999999999999" customHeight="1" x14ac:dyDescent="0.2">
      <c r="A28" s="28" t="s">
        <v>16</v>
      </c>
      <c r="B28" s="13">
        <v>365</v>
      </c>
      <c r="C28" s="13"/>
      <c r="E28" s="13"/>
      <c r="F28" s="13"/>
      <c r="H28" s="27">
        <v>212.16</v>
      </c>
      <c r="I28" s="6" t="s">
        <v>17</v>
      </c>
    </row>
    <row r="29" spans="1:10" ht="16.149999999999999" customHeight="1" x14ac:dyDescent="0.2">
      <c r="A29" s="28" t="s">
        <v>16</v>
      </c>
      <c r="B29" s="13">
        <v>367</v>
      </c>
      <c r="C29" s="13"/>
      <c r="E29" s="13"/>
      <c r="F29" s="13"/>
      <c r="G29" s="17"/>
      <c r="H29" s="27">
        <v>279.70999999999998</v>
      </c>
      <c r="I29" s="6" t="s">
        <v>17</v>
      </c>
    </row>
    <row r="30" spans="1:10" ht="16.149999999999999" customHeight="1" x14ac:dyDescent="0.2">
      <c r="A30" s="28" t="s">
        <v>26</v>
      </c>
      <c r="B30" s="13"/>
      <c r="C30" s="13"/>
      <c r="D30" s="27">
        <v>432.39</v>
      </c>
      <c r="E30" s="13"/>
      <c r="F30" s="13"/>
      <c r="G30" s="34"/>
      <c r="H30" s="35"/>
      <c r="I30" s="36" t="s">
        <v>27</v>
      </c>
    </row>
    <row r="31" spans="1:10" ht="16.149999999999999" customHeight="1" x14ac:dyDescent="0.2">
      <c r="A31" s="28" t="s">
        <v>26</v>
      </c>
      <c r="B31" s="13">
        <v>335</v>
      </c>
      <c r="C31" s="13"/>
      <c r="D31" s="27">
        <v>46.92</v>
      </c>
      <c r="E31" s="13"/>
      <c r="F31" s="13"/>
      <c r="G31" s="34"/>
      <c r="H31" s="35"/>
      <c r="I31" s="36" t="s">
        <v>28</v>
      </c>
    </row>
    <row r="32" spans="1:10" ht="16.149999999999999" customHeight="1" x14ac:dyDescent="0.2">
      <c r="A32" s="28" t="s">
        <v>14</v>
      </c>
      <c r="B32" s="13" t="s">
        <v>29</v>
      </c>
      <c r="C32" s="13"/>
      <c r="E32" s="13"/>
      <c r="F32" s="13"/>
      <c r="G32" s="35"/>
      <c r="H32" s="27">
        <v>184.2</v>
      </c>
      <c r="I32" s="36" t="s">
        <v>30</v>
      </c>
    </row>
    <row r="33" spans="1:9" ht="16.149999999999999" customHeight="1" x14ac:dyDescent="0.2">
      <c r="A33" s="28" t="s">
        <v>14</v>
      </c>
      <c r="B33" s="13"/>
      <c r="C33" s="13"/>
      <c r="E33" s="13"/>
      <c r="F33" s="13"/>
      <c r="G33" s="35"/>
      <c r="H33" s="27">
        <v>178.28</v>
      </c>
      <c r="I33" s="36" t="s">
        <v>31</v>
      </c>
    </row>
    <row r="34" spans="1:9" ht="16.149999999999999" customHeight="1" x14ac:dyDescent="0.2">
      <c r="A34" s="28" t="s">
        <v>14</v>
      </c>
      <c r="B34" s="13"/>
      <c r="C34" s="13"/>
      <c r="E34" s="13"/>
      <c r="F34" s="13"/>
      <c r="G34" s="35"/>
      <c r="H34" s="27">
        <v>230.63</v>
      </c>
      <c r="I34" s="36" t="s">
        <v>32</v>
      </c>
    </row>
    <row r="35" spans="1:9" ht="16.149999999999999" customHeight="1" x14ac:dyDescent="0.2">
      <c r="A35" s="28" t="s">
        <v>14</v>
      </c>
      <c r="B35" s="13">
        <v>322</v>
      </c>
      <c r="C35" s="13"/>
      <c r="E35" s="13"/>
      <c r="F35" s="13"/>
      <c r="G35" s="34"/>
      <c r="H35" s="27">
        <v>230.63</v>
      </c>
      <c r="I35" t="s">
        <v>33</v>
      </c>
    </row>
    <row r="36" spans="1:9" ht="16.149999999999999" customHeight="1" x14ac:dyDescent="0.2">
      <c r="A36" s="28" t="s">
        <v>14</v>
      </c>
      <c r="B36" s="13">
        <v>321</v>
      </c>
      <c r="C36" s="13"/>
      <c r="E36" s="13"/>
      <c r="F36" s="13"/>
      <c r="G36" s="34"/>
      <c r="H36" s="27">
        <v>100</v>
      </c>
      <c r="I36" t="s">
        <v>34</v>
      </c>
    </row>
    <row r="37" spans="1:9" ht="16.149999999999999" customHeight="1" x14ac:dyDescent="0.2">
      <c r="A37" s="28" t="s">
        <v>14</v>
      </c>
      <c r="B37" s="13"/>
      <c r="C37" s="13"/>
      <c r="E37" s="13"/>
      <c r="F37" s="13"/>
      <c r="G37" s="34"/>
      <c r="H37" s="27">
        <v>230.58</v>
      </c>
      <c r="I37" t="s">
        <v>35</v>
      </c>
    </row>
    <row r="38" spans="1:9" ht="16.149999999999999" customHeight="1" x14ac:dyDescent="0.2">
      <c r="A38" s="28" t="s">
        <v>14</v>
      </c>
      <c r="B38" s="13"/>
      <c r="C38" s="13"/>
      <c r="E38" s="13"/>
      <c r="F38" s="13"/>
      <c r="G38" s="34"/>
      <c r="H38" s="27">
        <v>572.77</v>
      </c>
      <c r="I38" t="s">
        <v>36</v>
      </c>
    </row>
    <row r="39" spans="1:9" ht="16.149999999999999" customHeight="1" x14ac:dyDescent="0.2">
      <c r="A39" s="28" t="s">
        <v>14</v>
      </c>
      <c r="B39" s="28">
        <v>284</v>
      </c>
      <c r="C39" s="28"/>
      <c r="E39" s="13"/>
      <c r="F39" s="13"/>
      <c r="G39" s="35"/>
      <c r="H39" s="27">
        <v>38.4</v>
      </c>
      <c r="I39" s="36" t="s">
        <v>37</v>
      </c>
    </row>
    <row r="40" spans="1:9" ht="16.149999999999999" customHeight="1" x14ac:dyDescent="0.2">
      <c r="A40" s="28" t="s">
        <v>14</v>
      </c>
      <c r="B40" s="37" t="s">
        <v>38</v>
      </c>
      <c r="C40" s="37"/>
      <c r="E40" s="13"/>
      <c r="F40" s="13"/>
      <c r="G40" s="35"/>
      <c r="H40" s="27">
        <v>769.81</v>
      </c>
      <c r="I40" s="38" t="s">
        <v>39</v>
      </c>
    </row>
    <row r="41" spans="1:9" ht="16.149999999999999" customHeight="1" x14ac:dyDescent="0.2">
      <c r="A41" s="28" t="s">
        <v>40</v>
      </c>
      <c r="B41" s="13"/>
      <c r="C41" s="13"/>
      <c r="E41" s="13"/>
      <c r="F41" s="27">
        <v>1140</v>
      </c>
      <c r="G41" s="27">
        <v>1140</v>
      </c>
      <c r="H41" s="34"/>
      <c r="I41" s="39"/>
    </row>
    <row r="42" spans="1:9" ht="16.149999999999999" customHeight="1" x14ac:dyDescent="0.2">
      <c r="A42" s="28" t="s">
        <v>40</v>
      </c>
      <c r="B42" s="13"/>
      <c r="C42" s="13"/>
      <c r="E42" s="13"/>
      <c r="F42" s="27">
        <v>2500</v>
      </c>
      <c r="G42" s="27">
        <v>2500</v>
      </c>
      <c r="H42" s="34"/>
      <c r="I42" s="39"/>
    </row>
    <row r="43" spans="1:9" ht="16.149999999999999" customHeight="1" x14ac:dyDescent="0.2">
      <c r="A43" s="28" t="s">
        <v>40</v>
      </c>
      <c r="B43" s="13"/>
      <c r="C43" s="13"/>
      <c r="E43" s="13"/>
      <c r="F43" s="27">
        <v>2500</v>
      </c>
      <c r="G43" s="27">
        <v>2500</v>
      </c>
      <c r="H43" s="34"/>
      <c r="I43" s="39"/>
    </row>
    <row r="44" spans="1:9" ht="16.149999999999999" customHeight="1" x14ac:dyDescent="0.2">
      <c r="A44" s="28" t="s">
        <v>40</v>
      </c>
      <c r="B44" s="13"/>
      <c r="C44" s="13"/>
      <c r="E44" s="13"/>
      <c r="F44" s="27">
        <v>3730</v>
      </c>
      <c r="G44" s="27">
        <v>3730</v>
      </c>
      <c r="H44" s="34"/>
      <c r="I44" s="39"/>
    </row>
    <row r="45" spans="1:9" ht="16.149999999999999" customHeight="1" x14ac:dyDescent="0.2">
      <c r="A45" s="37" t="s">
        <v>41</v>
      </c>
      <c r="B45" s="37"/>
      <c r="C45" s="13"/>
      <c r="E45" s="40">
        <v>12718.27</v>
      </c>
      <c r="F45" s="33"/>
      <c r="G45" s="17"/>
      <c r="H45" s="17"/>
      <c r="I45" s="33"/>
    </row>
    <row r="46" spans="1:9" ht="16.149999999999999" customHeight="1" x14ac:dyDescent="0.2">
      <c r="A46" s="28" t="s">
        <v>42</v>
      </c>
      <c r="B46" s="13"/>
      <c r="C46" s="13"/>
      <c r="E46" s="13"/>
      <c r="F46" s="13"/>
      <c r="G46" s="17"/>
      <c r="H46" s="41">
        <v>2588</v>
      </c>
      <c r="I46" s="33"/>
    </row>
    <row r="47" spans="1:9" ht="16.149999999999999" customHeight="1" x14ac:dyDescent="0.2">
      <c r="A47" s="37" t="s">
        <v>43</v>
      </c>
      <c r="B47" s="37"/>
      <c r="C47" s="37"/>
      <c r="E47" s="13"/>
      <c r="F47" s="13"/>
      <c r="G47" s="32"/>
      <c r="H47" s="27">
        <v>1346.38</v>
      </c>
      <c r="I47" s="33"/>
    </row>
    <row r="48" spans="1:9" ht="16.149999999999999" customHeight="1" x14ac:dyDescent="0.2">
      <c r="A48" s="42" t="s">
        <v>44</v>
      </c>
      <c r="B48" s="42"/>
      <c r="C48" s="43">
        <f>E50</f>
        <v>22732.489999999998</v>
      </c>
      <c r="D48" s="44" t="s">
        <v>45</v>
      </c>
      <c r="E48" s="45">
        <f>SUM(E6:E47)</f>
        <v>12739.27</v>
      </c>
      <c r="F48" s="46">
        <f>SUM(F5:F47)</f>
        <v>10131.27</v>
      </c>
      <c r="G48" s="47"/>
      <c r="H48" s="48"/>
    </row>
    <row r="49" spans="1:8" ht="16.149999999999999" customHeight="1" x14ac:dyDescent="0.2">
      <c r="A49" s="42" t="s">
        <v>46</v>
      </c>
      <c r="B49" s="42"/>
      <c r="C49" s="43">
        <f>F48</f>
        <v>10131.27</v>
      </c>
      <c r="D49" s="44" t="s">
        <v>47</v>
      </c>
      <c r="E49" s="49">
        <v>9993.2199999999993</v>
      </c>
      <c r="F49" s="50"/>
      <c r="G49" s="47"/>
      <c r="H49" s="48"/>
    </row>
    <row r="50" spans="1:8" ht="16.149999999999999" customHeight="1" x14ac:dyDescent="0.3">
      <c r="A50" s="51" t="s">
        <v>48</v>
      </c>
      <c r="B50" s="51"/>
      <c r="C50" s="52">
        <f>C48-C49</f>
        <v>12601.219999999998</v>
      </c>
      <c r="D50" s="53" t="s">
        <v>49</v>
      </c>
      <c r="E50" s="45">
        <f>E48+E49</f>
        <v>22732.489999999998</v>
      </c>
      <c r="F50" s="46"/>
      <c r="G50" s="47"/>
      <c r="H50" s="48"/>
    </row>
    <row r="51" spans="1:8" ht="17.25" customHeight="1" x14ac:dyDescent="0.25">
      <c r="A51" s="54" t="s">
        <v>50</v>
      </c>
      <c r="B51" s="55"/>
      <c r="C51" s="55"/>
      <c r="D51" s="55"/>
      <c r="E51" s="55"/>
      <c r="F51" s="55"/>
      <c r="G51" s="55"/>
      <c r="H51" s="56"/>
    </row>
    <row r="52" spans="1:8" ht="17.25" customHeight="1" x14ac:dyDescent="0.2">
      <c r="A52" s="57"/>
      <c r="B52" s="57"/>
      <c r="C52" s="57"/>
      <c r="D52" s="57"/>
      <c r="E52" s="25"/>
      <c r="F52" s="25"/>
      <c r="G52" s="25"/>
      <c r="H52" s="25"/>
    </row>
    <row r="53" spans="1:8" ht="17.25" customHeight="1" x14ac:dyDescent="0.2"/>
    <row r="54" spans="1:8" ht="17.25" customHeight="1" x14ac:dyDescent="0.2"/>
    <row r="55" spans="1:8" ht="17.25" customHeight="1" x14ac:dyDescent="0.2"/>
    <row r="56" spans="1:8" ht="17.25" customHeight="1" x14ac:dyDescent="0.2">
      <c r="A56" s="25"/>
      <c r="B56" s="25"/>
      <c r="C56" s="25"/>
      <c r="D56" s="25"/>
    </row>
    <row r="57" spans="1:8" ht="17.25" customHeight="1" x14ac:dyDescent="0.2"/>
    <row r="58" spans="1:8" ht="17.25" customHeight="1" x14ac:dyDescent="0.2"/>
    <row r="59" spans="1:8" ht="17.25" customHeight="1" x14ac:dyDescent="0.2"/>
    <row r="60" spans="1:8" ht="17.25" customHeight="1" x14ac:dyDescent="0.2"/>
    <row r="61" spans="1:8" ht="17.25" customHeight="1" x14ac:dyDescent="0.2"/>
    <row r="62" spans="1:8" ht="17.25" customHeight="1" x14ac:dyDescent="0.2"/>
    <row r="63" spans="1:8" ht="17.25" customHeight="1" x14ac:dyDescent="0.2"/>
    <row r="64" spans="1:8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  <row r="75" ht="17.2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  <row r="81" ht="17.25" customHeight="1" x14ac:dyDescent="0.2"/>
    <row r="82" ht="17.25" customHeight="1" x14ac:dyDescent="0.2"/>
    <row r="83" ht="17.25" customHeight="1" x14ac:dyDescent="0.2"/>
    <row r="84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ht="17.25" customHeight="1" x14ac:dyDescent="0.2"/>
    <row r="93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</sheetData>
  <mergeCells count="2">
    <mergeCell ref="G48:H50"/>
    <mergeCell ref="A51:H51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2020-10-17T06:34:25Z</dcterms:created>
  <dcterms:modified xsi:type="dcterms:W3CDTF">2020-10-17T06:34:52Z</dcterms:modified>
</cp:coreProperties>
</file>