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APR" sheetId="1" r:id="rId1"/>
  </sheets>
  <calcPr calcId="145621"/>
</workbook>
</file>

<file path=xl/calcChain.xml><?xml version="1.0" encoding="utf-8"?>
<calcChain xmlns="http://schemas.openxmlformats.org/spreadsheetml/2006/main">
  <c r="H93" i="1" l="1"/>
  <c r="H84" i="1"/>
  <c r="H81" i="1"/>
  <c r="H69" i="1"/>
  <c r="H67" i="1"/>
  <c r="H52" i="1"/>
</calcChain>
</file>

<file path=xl/sharedStrings.xml><?xml version="1.0" encoding="utf-8"?>
<sst xmlns="http://schemas.openxmlformats.org/spreadsheetml/2006/main" count="275" uniqueCount="124">
  <si>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</si>
  <si>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</si>
  <si>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</si>
  <si>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</si>
  <si>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</si>
  <si>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</si>
  <si>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</si>
  <si>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</si>
  <si>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</si>
  <si>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</si>
  <si>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</si>
  <si>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</si>
  <si>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</si>
  <si>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</si>
  <si>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10/E</t>
  </si>
  <si>
    <t>FT. CL.</t>
  </si>
  <si>
    <t>BYBLOS</t>
  </si>
  <si>
    <t>IVA C/E</t>
  </si>
  <si>
    <t>11/E</t>
  </si>
  <si>
    <t>ES</t>
  </si>
  <si>
    <t>12/E</t>
  </si>
  <si>
    <t>N.C.</t>
  </si>
  <si>
    <t>es.</t>
  </si>
  <si>
    <t>6/L</t>
  </si>
  <si>
    <t>PARR. SS FORTUNATO E MAGNO</t>
  </si>
  <si>
    <t xml:space="preserve">S. FT. CL. N° </t>
  </si>
  <si>
    <t>S. FT. CL. N°</t>
  </si>
  <si>
    <t>58/E</t>
  </si>
  <si>
    <t>56/E-57/E</t>
  </si>
  <si>
    <t>4/L</t>
  </si>
  <si>
    <t>FT. FORN.</t>
  </si>
  <si>
    <t>2021/01/0000691</t>
  </si>
  <si>
    <t>00035/2021</t>
  </si>
  <si>
    <t>GRUPPO AMIRA</t>
  </si>
  <si>
    <t>S. FT. FORN.</t>
  </si>
  <si>
    <t xml:space="preserve">FT. FORN. </t>
  </si>
  <si>
    <t>29/000237</t>
  </si>
  <si>
    <t>TORR. CASTORINO</t>
  </si>
  <si>
    <t xml:space="preserve">S. FT. FORN. </t>
  </si>
  <si>
    <t>VINCI</t>
  </si>
  <si>
    <t xml:space="preserve">S. FT. FORN. N° </t>
  </si>
  <si>
    <t>ARGO</t>
  </si>
  <si>
    <t>MESSAGGERIE</t>
  </si>
  <si>
    <t>6902/00/2021</t>
  </si>
  <si>
    <t>EDITRICE SHALOM</t>
  </si>
  <si>
    <t>000365/00</t>
  </si>
  <si>
    <t>ST. ASSOC.</t>
  </si>
  <si>
    <t>S. FT. FORN. N°</t>
  </si>
  <si>
    <t>CHIRICO</t>
  </si>
  <si>
    <t>MESCAT</t>
  </si>
  <si>
    <t>092999-1C0</t>
  </si>
  <si>
    <t>COOP. SYSTEM</t>
  </si>
  <si>
    <t>07/04/</t>
  </si>
  <si>
    <t>071860/TE</t>
  </si>
  <si>
    <t>LENERGIA</t>
  </si>
  <si>
    <t>21V601571</t>
  </si>
  <si>
    <t>DIFFUS. S.PAOLO</t>
  </si>
  <si>
    <t>492-2021-FE</t>
  </si>
  <si>
    <t>TAFURI</t>
  </si>
  <si>
    <t>188/21</t>
  </si>
  <si>
    <t>SALVARDI</t>
  </si>
  <si>
    <t>LA00137297</t>
  </si>
  <si>
    <t>FASTWEB</t>
  </si>
  <si>
    <t xml:space="preserve"> </t>
  </si>
  <si>
    <t>71/21</t>
  </si>
  <si>
    <t>C. CULT. CATTOLICO</t>
  </si>
  <si>
    <t>9013250/TG</t>
  </si>
  <si>
    <t>156/2021</t>
  </si>
  <si>
    <t>PASQUINI</t>
  </si>
  <si>
    <t>1205/21</t>
  </si>
  <si>
    <t>DOMUS</t>
  </si>
  <si>
    <t>8085/00/2021</t>
  </si>
  <si>
    <t>CALANDRINI</t>
  </si>
  <si>
    <t>748/A</t>
  </si>
  <si>
    <t>IRNO</t>
  </si>
  <si>
    <t>2021/01/0000561</t>
  </si>
  <si>
    <t>INTRONA</t>
  </si>
  <si>
    <t>21V501937</t>
  </si>
  <si>
    <t>84/21</t>
  </si>
  <si>
    <t>ED. VELAR</t>
  </si>
  <si>
    <t>CONGR. MISSIONARI REDENZIONE</t>
  </si>
  <si>
    <t>es</t>
  </si>
  <si>
    <t>8750/00/2021</t>
  </si>
  <si>
    <t>ANCORA</t>
  </si>
  <si>
    <t>AUSINO</t>
  </si>
  <si>
    <t>6973936/D</t>
  </si>
  <si>
    <t>AUTOSTRADE</t>
  </si>
  <si>
    <t>57,58342/T</t>
  </si>
  <si>
    <t>TELEPASS</t>
  </si>
  <si>
    <t>PANAROTTO</t>
  </si>
  <si>
    <t>A1384</t>
  </si>
  <si>
    <t>FARS</t>
  </si>
  <si>
    <t>S. FT. FORN. N° 32</t>
  </si>
  <si>
    <t>OMNIA CLERO</t>
  </si>
  <si>
    <t>ASC-1416-2021</t>
  </si>
  <si>
    <t>SIDELMED</t>
  </si>
  <si>
    <t>2021-FV-001554</t>
  </si>
  <si>
    <t>LIBR. ED. VATICANA</t>
  </si>
  <si>
    <t>ALLEGATO</t>
  </si>
  <si>
    <t>ARMANNO FORTUNATO</t>
  </si>
  <si>
    <t>PASSAGGIO CONTO</t>
  </si>
  <si>
    <t>CONGREGAZIONE</t>
  </si>
  <si>
    <t>OMNIA</t>
  </si>
  <si>
    <t>DELL'ARTE</t>
  </si>
  <si>
    <t>ETRURIA</t>
  </si>
  <si>
    <t>105-106</t>
  </si>
  <si>
    <t xml:space="preserve">TELEPASS </t>
  </si>
  <si>
    <t>LAL</t>
  </si>
  <si>
    <t>72</t>
  </si>
  <si>
    <t>113-114-115</t>
  </si>
  <si>
    <t>VATICANA</t>
  </si>
  <si>
    <t>43-53-66-69</t>
  </si>
  <si>
    <t>SHALOM</t>
  </si>
  <si>
    <t>22-67</t>
  </si>
  <si>
    <t>VERSAMENTO</t>
  </si>
  <si>
    <t xml:space="preserve">DA CORRISPETTIVI </t>
  </si>
  <si>
    <t>SOTTRATTI POS - BONIFICI</t>
  </si>
  <si>
    <t>145,15 ES - 854,85 22%</t>
  </si>
  <si>
    <t>SCONTRINO DEL 14/04/2021</t>
  </si>
  <si>
    <t>SCONTRINO DEL 23/04/2021</t>
  </si>
  <si>
    <t>RETRIBUZIONI MARZO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</si>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</sst>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#,##0[$/04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\ [$N°]\ \ #,##0;\-[$/N°]\ #,##0"/>
    <numFmt numFmtId="170" formatCode="#,##0[$/12]"/>
    <numFmt numFmtId="171" formatCode="#,##0[$/10]"/>
    <numFmt numFmtId="172" formatCode="#,##0[$/11]"/>
    <numFmt numFmtId="173" formatCode="_-[$€-2]\ * #,##0.00_-;\-[$€-2]\ * #,##0.00_-;_-[$€-2]\ * &quot;-&quot;??_-;_-@_-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i/>
      <sz val="8"/>
      <name val="Arial"/>
      <family val="2"/>
    </font>
    <font>
      <sz val="11"/>
      <color indexed="9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43" fontId="1" fillId="0" borderId="0" xfId="0" applyNumberFormat="1" applyFont="1"/>
    <xf numFmtId="43" fontId="1" fillId="0" borderId="0" xfId="0" applyNumberFormat="1" applyFont="1" applyFill="1"/>
    <xf numFmtId="43" fontId="9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0" fillId="0" borderId="0" xfId="0" applyNumberFormat="1" applyFill="1"/>
    <xf numFmtId="0" fontId="2" fillId="0" borderId="0" xfId="0" applyFont="1" applyAlignment="1">
      <alignment horizontal="center"/>
    </xf>
    <xf numFmtId="43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3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0" fillId="0" borderId="0" xfId="0" applyFill="1"/>
    <xf numFmtId="43" fontId="7" fillId="0" borderId="0" xfId="0" applyNumberFormat="1" applyFont="1" applyFill="1"/>
    <xf numFmtId="0" fontId="7" fillId="0" borderId="0" xfId="0" applyFont="1" applyFill="1" applyAlignment="1">
      <alignment horizontal="center"/>
    </xf>
    <xf numFmtId="49" fontId="0" fillId="0" borderId="0" xfId="0" applyNumberFormat="1" applyFill="1"/>
    <xf numFmtId="167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right"/>
    </xf>
    <xf numFmtId="43" fontId="11" fillId="0" borderId="0" xfId="0" applyNumberFormat="1" applyFont="1" applyFill="1"/>
    <xf numFmtId="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2" fillId="0" borderId="0" xfId="0" applyFont="1" applyFill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left"/>
    </xf>
    <xf numFmtId="2" fontId="7" fillId="0" borderId="0" xfId="0" applyNumberFormat="1" applyFont="1"/>
    <xf numFmtId="0" fontId="7" fillId="0" borderId="0" xfId="0" applyFont="1"/>
    <xf numFmtId="2" fontId="7" fillId="0" borderId="0" xfId="0" applyNumberFormat="1" applyFont="1" applyFill="1" applyAlignment="1">
      <alignment horizontal="right"/>
    </xf>
    <xf numFmtId="1" fontId="0" fillId="0" borderId="0" xfId="0" applyNumberFormat="1" applyFill="1" applyAlignment="1">
      <alignment horizontal="left"/>
    </xf>
    <xf numFmtId="2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70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43" fontId="10" fillId="0" borderId="0" xfId="0" applyNumberFormat="1" applyFont="1" applyFill="1"/>
    <xf numFmtId="4" fontId="10" fillId="0" borderId="0" xfId="0" applyNumberFormat="1" applyFont="1" applyAlignment="1">
      <alignment horizontal="center"/>
    </xf>
    <xf numFmtId="0" fontId="14" fillId="0" borderId="0" xfId="0" applyFont="1"/>
    <xf numFmtId="43" fontId="14" fillId="0" borderId="0" xfId="0" applyNumberFormat="1" applyFont="1"/>
    <xf numFmtId="0" fontId="7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/>
    <xf numFmtId="4" fontId="8" fillId="0" borderId="0" xfId="0" applyNumberFormat="1" applyFont="1" applyFill="1" applyAlignment="1">
      <alignment horizontal="right"/>
    </xf>
    <xf numFmtId="16" fontId="7" fillId="0" borderId="0" xfId="0" applyNumberFormat="1" applyFont="1" applyFill="1" applyAlignment="1">
      <alignment horizontal="left"/>
    </xf>
    <xf numFmtId="171" fontId="7" fillId="0" borderId="0" xfId="0" applyNumberFormat="1" applyFont="1" applyFill="1" applyAlignment="1">
      <alignment horizontal="center"/>
    </xf>
    <xf numFmtId="167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3" fontId="15" fillId="0" borderId="0" xfId="0" applyNumberFormat="1" applyFont="1"/>
    <xf numFmtId="49" fontId="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43" fontId="17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9" fontId="7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right"/>
    </xf>
    <xf numFmtId="43" fontId="1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72" fontId="2" fillId="0" borderId="0" xfId="0" applyNumberFormat="1" applyFont="1" applyAlignment="1">
      <alignment horizontal="center"/>
    </xf>
    <xf numFmtId="0" fontId="7" fillId="0" borderId="0" xfId="0" applyFont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3798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APRILE 2021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28575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6"/>
  <sheetViews>
    <sheetView tabSelected="1" zoomScale="130" zoomScaleNormal="130" workbookViewId="0">
      <pane xSplit="12" ySplit="2" topLeftCell="M117" activePane="bottomRight" state="frozen"/>
      <selection pane="topRight" activeCell="K1" sqref="K1"/>
      <selection pane="bottomLeft" activeCell="A3" sqref="A3"/>
      <selection pane="bottomRight" activeCell="G40" sqref="G40"/>
    </sheetView>
  </sheetViews>
  <sheetFormatPr defaultRowHeight="15" x14ac:dyDescent="0.25"/>
  <cols>
    <col min="1" max="1" width="5.85546875" style="1" customWidth="1"/>
    <col min="2" max="2" width="12.28515625" style="1" customWidth="1"/>
    <col min="3" max="3" width="10.42578125" style="2" customWidth="1"/>
    <col min="4" max="4" width="9" style="3" customWidth="1"/>
    <col min="5" max="5" width="13" style="3" customWidth="1"/>
    <col min="6" max="6" width="16.8554687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1.5703125" bestFit="1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18" ht="60" customHeight="1" x14ac:dyDescent="0.25"/>
    <row r="2" spans="1:18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18" s="5" customFormat="1" ht="17.25" customHeight="1" x14ac:dyDescent="0.2">
      <c r="A3" s="15">
        <v>49</v>
      </c>
      <c r="B3" s="16"/>
      <c r="C3" s="17">
        <v>44295</v>
      </c>
      <c r="D3" s="18" t="s">
        <v>12</v>
      </c>
      <c r="E3" s="18"/>
      <c r="F3" s="19"/>
      <c r="G3" s="20">
        <v>201.16</v>
      </c>
      <c r="H3" s="18"/>
      <c r="I3" s="21">
        <v>75100</v>
      </c>
      <c r="J3" s="22"/>
      <c r="K3" s="22"/>
      <c r="L3" s="23"/>
      <c r="M3" s="24"/>
      <c r="Q3" s="25"/>
      <c r="R3" s="25"/>
    </row>
    <row r="4" spans="1:18" ht="17.25" customHeight="1" x14ac:dyDescent="0.25">
      <c r="A4" s="15">
        <v>50</v>
      </c>
      <c r="B4" s="16"/>
      <c r="C4" s="17">
        <v>44308</v>
      </c>
      <c r="D4" s="18" t="s">
        <v>12</v>
      </c>
      <c r="E4" s="18"/>
      <c r="F4" s="19"/>
      <c r="G4" s="20">
        <v>51.85</v>
      </c>
      <c r="H4" s="18"/>
      <c r="I4" s="21">
        <v>75100</v>
      </c>
      <c r="J4" s="22"/>
      <c r="K4" s="22"/>
      <c r="L4" s="23"/>
      <c r="M4" s="26"/>
      <c r="N4" s="27"/>
      <c r="O4" s="28"/>
      <c r="P4" s="29"/>
    </row>
    <row r="5" spans="1:18" ht="17.25" customHeight="1" x14ac:dyDescent="0.2">
      <c r="A5" s="15">
        <v>51</v>
      </c>
      <c r="B5" s="16"/>
      <c r="C5" s="17">
        <v>44309</v>
      </c>
      <c r="D5" s="18" t="s">
        <v>12</v>
      </c>
      <c r="E5" s="18"/>
      <c r="F5" s="19"/>
      <c r="G5" s="20">
        <v>87.13</v>
      </c>
      <c r="H5" s="18"/>
      <c r="I5" s="21">
        <v>75100</v>
      </c>
      <c r="J5" s="22"/>
      <c r="K5" s="22"/>
      <c r="L5" s="23"/>
      <c r="M5" s="30"/>
      <c r="N5" s="31"/>
      <c r="O5" s="32"/>
      <c r="P5" s="33"/>
    </row>
    <row r="6" spans="1:18" ht="17.25" customHeight="1" x14ac:dyDescent="0.2">
      <c r="A6" s="15">
        <v>52</v>
      </c>
      <c r="B6" s="16"/>
      <c r="C6" s="17">
        <v>44310</v>
      </c>
      <c r="D6" s="18" t="s">
        <v>12</v>
      </c>
      <c r="E6" s="18"/>
      <c r="F6" s="19"/>
      <c r="G6" s="20">
        <v>53.3</v>
      </c>
      <c r="H6" s="18"/>
      <c r="I6" s="21">
        <v>75100</v>
      </c>
      <c r="J6" s="22"/>
      <c r="K6" s="22"/>
      <c r="L6" s="23"/>
      <c r="M6" s="30"/>
      <c r="N6" s="31"/>
      <c r="O6" s="33"/>
      <c r="P6" s="33"/>
    </row>
    <row r="7" spans="1:18" ht="17.25" customHeight="1" x14ac:dyDescent="0.25">
      <c r="A7" s="15">
        <v>53</v>
      </c>
      <c r="B7" s="16"/>
      <c r="C7" s="17">
        <v>44312</v>
      </c>
      <c r="D7" s="18" t="s">
        <v>12</v>
      </c>
      <c r="E7" s="18"/>
      <c r="F7" s="19"/>
      <c r="G7" s="20">
        <v>53.45</v>
      </c>
      <c r="H7" s="18"/>
      <c r="I7" s="21">
        <v>75100</v>
      </c>
      <c r="J7" s="22"/>
      <c r="K7" s="22"/>
      <c r="L7" s="23"/>
      <c r="M7" s="30"/>
      <c r="N7" s="27"/>
      <c r="O7" s="32"/>
      <c r="P7" s="32"/>
    </row>
    <row r="8" spans="1:18" ht="17.25" customHeight="1" x14ac:dyDescent="0.2">
      <c r="A8" s="15">
        <v>54</v>
      </c>
      <c r="B8" s="16"/>
      <c r="C8" s="17">
        <v>44312</v>
      </c>
      <c r="D8" s="18" t="s">
        <v>12</v>
      </c>
      <c r="E8" s="18"/>
      <c r="F8" s="19"/>
      <c r="G8" s="20">
        <v>126.65</v>
      </c>
      <c r="H8" s="18"/>
      <c r="I8" s="21">
        <v>75100</v>
      </c>
      <c r="J8" s="22"/>
      <c r="K8" s="22"/>
      <c r="L8" s="23"/>
      <c r="M8" s="30"/>
      <c r="N8" s="34"/>
      <c r="O8" s="35"/>
      <c r="P8" s="31"/>
    </row>
    <row r="9" spans="1:18" ht="17.25" customHeight="1" x14ac:dyDescent="0.2">
      <c r="A9" s="15">
        <v>55</v>
      </c>
      <c r="B9" s="16"/>
      <c r="C9" s="17">
        <v>44314</v>
      </c>
      <c r="D9" s="18" t="s">
        <v>12</v>
      </c>
      <c r="E9" s="18"/>
      <c r="F9" s="19"/>
      <c r="G9" s="20">
        <v>160.15</v>
      </c>
      <c r="H9" s="18"/>
      <c r="I9" s="21">
        <v>75100</v>
      </c>
      <c r="J9" s="22"/>
      <c r="K9" s="22"/>
      <c r="L9" s="23"/>
      <c r="M9" s="36"/>
      <c r="P9" s="1"/>
    </row>
    <row r="10" spans="1:18" ht="17.25" customHeight="1" x14ac:dyDescent="0.2">
      <c r="A10" s="15">
        <v>56</v>
      </c>
      <c r="B10" s="16"/>
      <c r="C10" s="17">
        <v>44314</v>
      </c>
      <c r="D10" s="18" t="s">
        <v>12</v>
      </c>
      <c r="E10" s="18"/>
      <c r="F10" s="19"/>
      <c r="G10" s="20">
        <v>38</v>
      </c>
      <c r="H10" s="18"/>
      <c r="I10" s="21">
        <v>75100</v>
      </c>
      <c r="J10" s="37"/>
      <c r="K10" s="37"/>
      <c r="L10" s="38"/>
      <c r="M10" s="39"/>
      <c r="P10" s="31"/>
    </row>
    <row r="11" spans="1:18" ht="17.25" customHeight="1" x14ac:dyDescent="0.25">
      <c r="A11" s="38"/>
      <c r="B11" s="38"/>
      <c r="C11" s="40"/>
      <c r="D11" s="38"/>
      <c r="E11" s="38"/>
      <c r="F11" s="41"/>
      <c r="G11" s="42"/>
      <c r="H11" s="38"/>
      <c r="I11" s="21"/>
      <c r="J11" s="22"/>
      <c r="K11" s="22"/>
      <c r="L11" s="23"/>
      <c r="M11" s="43"/>
      <c r="N11" s="44"/>
      <c r="O11" s="45"/>
      <c r="P11" s="29"/>
    </row>
    <row r="12" spans="1:18" ht="17.25" customHeight="1" x14ac:dyDescent="0.2">
      <c r="A12" s="38"/>
      <c r="B12" s="46"/>
      <c r="C12" s="17">
        <v>44308</v>
      </c>
      <c r="D12" s="18" t="s">
        <v>13</v>
      </c>
      <c r="E12" s="18">
        <v>50</v>
      </c>
      <c r="F12" s="19"/>
      <c r="G12" s="20">
        <v>51.85</v>
      </c>
      <c r="H12" s="18">
        <v>20000</v>
      </c>
      <c r="I12" s="38"/>
      <c r="J12" s="47"/>
      <c r="K12" s="37"/>
      <c r="L12" s="38"/>
      <c r="M12" s="30"/>
      <c r="N12" s="48"/>
      <c r="O12" s="49"/>
    </row>
    <row r="13" spans="1:18" ht="17.25" customHeight="1" x14ac:dyDescent="0.2">
      <c r="A13" s="38"/>
      <c r="B13" s="46"/>
      <c r="C13" s="17">
        <v>44309</v>
      </c>
      <c r="D13" s="18" t="s">
        <v>13</v>
      </c>
      <c r="E13" s="18">
        <v>51</v>
      </c>
      <c r="F13" s="19"/>
      <c r="G13" s="20">
        <v>87.13</v>
      </c>
      <c r="H13" s="18">
        <v>20000</v>
      </c>
      <c r="I13" s="38"/>
      <c r="J13" s="47"/>
      <c r="K13" s="37"/>
      <c r="L13" s="38"/>
      <c r="M13" s="30"/>
      <c r="N13" s="48"/>
      <c r="O13" s="49"/>
    </row>
    <row r="14" spans="1:18" ht="17.25" customHeight="1" x14ac:dyDescent="0.2">
      <c r="A14" s="38"/>
      <c r="B14" s="46"/>
      <c r="C14" s="17">
        <v>44310</v>
      </c>
      <c r="D14" s="18" t="s">
        <v>13</v>
      </c>
      <c r="E14" s="18">
        <v>52</v>
      </c>
      <c r="F14" s="19"/>
      <c r="G14" s="20">
        <v>53.3</v>
      </c>
      <c r="H14" s="18">
        <v>20000</v>
      </c>
      <c r="I14" s="38"/>
      <c r="J14" s="47"/>
      <c r="K14" s="37"/>
      <c r="L14" s="38"/>
      <c r="M14" s="30"/>
      <c r="N14" s="48"/>
      <c r="O14" s="49"/>
    </row>
    <row r="15" spans="1:18" ht="17.25" customHeight="1" x14ac:dyDescent="0.2">
      <c r="A15" s="38"/>
      <c r="B15" s="46"/>
      <c r="C15" s="17">
        <v>44314</v>
      </c>
      <c r="D15" s="18" t="s">
        <v>13</v>
      </c>
      <c r="E15" s="18">
        <v>56</v>
      </c>
      <c r="F15" s="19"/>
      <c r="G15" s="20">
        <v>38</v>
      </c>
      <c r="H15" s="18">
        <v>20000</v>
      </c>
      <c r="I15" s="38"/>
      <c r="J15" s="37"/>
      <c r="K15" s="37"/>
      <c r="L15" s="38"/>
      <c r="M15" s="30"/>
      <c r="N15" s="48"/>
      <c r="O15" s="49"/>
    </row>
    <row r="16" spans="1:18" ht="17.25" customHeight="1" x14ac:dyDescent="0.2">
      <c r="A16" s="38"/>
      <c r="B16" s="46"/>
      <c r="C16" s="17"/>
      <c r="D16" s="18"/>
      <c r="E16" s="18"/>
      <c r="F16" s="19"/>
      <c r="G16" s="20"/>
      <c r="H16" s="18"/>
      <c r="I16" s="38"/>
      <c r="J16" s="37"/>
      <c r="K16" s="37"/>
      <c r="L16" s="38"/>
      <c r="M16" s="30"/>
      <c r="N16" s="48"/>
      <c r="O16" s="49"/>
    </row>
    <row r="17" spans="1:15" ht="17.25" customHeight="1" x14ac:dyDescent="0.2">
      <c r="A17" s="38"/>
      <c r="B17" s="38"/>
      <c r="C17" s="46">
        <v>44312</v>
      </c>
      <c r="D17" s="18" t="s">
        <v>13</v>
      </c>
      <c r="E17" s="18">
        <v>53</v>
      </c>
      <c r="F17" s="19"/>
      <c r="G17" s="20">
        <v>53.45</v>
      </c>
      <c r="H17" s="18">
        <v>20200</v>
      </c>
      <c r="I17" s="38"/>
      <c r="J17" s="37"/>
      <c r="K17" s="37"/>
      <c r="L17" s="38"/>
      <c r="M17" s="30"/>
      <c r="N17" s="48"/>
      <c r="O17" s="49"/>
    </row>
    <row r="18" spans="1:15" ht="17.25" customHeight="1" x14ac:dyDescent="0.2">
      <c r="A18" s="38"/>
      <c r="B18" s="38"/>
      <c r="C18" s="46">
        <v>44313</v>
      </c>
      <c r="D18" s="18" t="s">
        <v>13</v>
      </c>
      <c r="E18" s="18">
        <v>54</v>
      </c>
      <c r="F18" s="19"/>
      <c r="G18" s="20">
        <v>126.65</v>
      </c>
      <c r="H18" s="18">
        <v>20200</v>
      </c>
      <c r="I18" s="38"/>
      <c r="J18" s="37"/>
      <c r="K18" s="37"/>
      <c r="L18" s="38"/>
      <c r="M18" s="30"/>
      <c r="N18" s="48"/>
      <c r="O18" s="49"/>
    </row>
    <row r="19" spans="1:15" ht="17.25" customHeight="1" x14ac:dyDescent="0.2">
      <c r="A19" s="38"/>
      <c r="B19" s="38"/>
      <c r="C19" s="40"/>
      <c r="D19" s="50"/>
      <c r="E19" s="51"/>
      <c r="F19" s="38"/>
      <c r="G19" s="52"/>
      <c r="H19" s="38"/>
      <c r="I19" s="38"/>
      <c r="J19" s="37"/>
      <c r="K19" s="37"/>
      <c r="L19" s="38"/>
      <c r="M19" s="30"/>
      <c r="N19" s="48"/>
      <c r="O19" s="49"/>
    </row>
    <row r="20" spans="1:15" ht="17.25" customHeight="1" x14ac:dyDescent="0.2">
      <c r="A20" s="38"/>
      <c r="B20" s="38"/>
      <c r="C20" s="46">
        <v>44306</v>
      </c>
      <c r="D20" s="18" t="s">
        <v>13</v>
      </c>
      <c r="E20" s="18">
        <v>49</v>
      </c>
      <c r="F20" s="19"/>
      <c r="G20" s="20">
        <v>201.16</v>
      </c>
      <c r="H20" s="18">
        <v>20210</v>
      </c>
      <c r="I20" s="38"/>
      <c r="J20" s="37"/>
      <c r="K20" s="37"/>
      <c r="L20" s="38"/>
      <c r="M20" s="30"/>
      <c r="N20" s="48"/>
      <c r="O20" s="49"/>
    </row>
    <row r="21" spans="1:15" ht="17.25" customHeight="1" x14ac:dyDescent="0.2">
      <c r="A21" s="38"/>
      <c r="B21" s="38"/>
      <c r="C21" s="40"/>
      <c r="D21" s="50"/>
      <c r="E21" s="51"/>
      <c r="F21" s="38"/>
      <c r="G21" s="52"/>
      <c r="H21" s="38"/>
      <c r="I21" s="38"/>
      <c r="J21" s="37"/>
      <c r="K21" s="37"/>
      <c r="L21" s="38"/>
      <c r="M21" s="30"/>
      <c r="N21" s="48"/>
      <c r="O21" s="49"/>
    </row>
    <row r="22" spans="1:15" ht="17.25" customHeight="1" x14ac:dyDescent="0.2">
      <c r="A22" s="53" t="s">
        <v>14</v>
      </c>
      <c r="B22" s="18"/>
      <c r="C22" s="40">
        <v>44292</v>
      </c>
      <c r="D22" s="38" t="s">
        <v>15</v>
      </c>
      <c r="E22" s="54"/>
      <c r="F22" s="38" t="s">
        <v>16</v>
      </c>
      <c r="G22" s="52">
        <v>600</v>
      </c>
      <c r="H22" s="38">
        <v>43507</v>
      </c>
      <c r="I22" s="38"/>
      <c r="J22" s="55"/>
      <c r="K22" s="56"/>
      <c r="L22" s="18">
        <v>22</v>
      </c>
      <c r="M22" s="30"/>
      <c r="N22" s="48"/>
      <c r="O22" s="49"/>
    </row>
    <row r="23" spans="1:15" ht="17.25" customHeight="1" x14ac:dyDescent="0.2">
      <c r="A23" s="18"/>
      <c r="B23" s="18"/>
      <c r="C23" s="40"/>
      <c r="D23" s="38"/>
      <c r="E23" s="54"/>
      <c r="F23" s="38"/>
      <c r="G23" s="52">
        <v>491.8</v>
      </c>
      <c r="H23" s="38"/>
      <c r="I23" s="38">
        <v>75101</v>
      </c>
      <c r="J23" s="56"/>
      <c r="K23" s="56"/>
      <c r="L23" s="18"/>
      <c r="M23" s="30"/>
      <c r="N23" s="48"/>
      <c r="O23" s="49"/>
    </row>
    <row r="24" spans="1:15" ht="17.25" customHeight="1" x14ac:dyDescent="0.2">
      <c r="A24" s="18"/>
      <c r="B24" s="18"/>
      <c r="C24" s="40"/>
      <c r="D24" s="38"/>
      <c r="E24" s="54"/>
      <c r="F24" s="38" t="s">
        <v>17</v>
      </c>
      <c r="G24" s="52">
        <v>108.2</v>
      </c>
      <c r="H24" s="38"/>
      <c r="I24" s="38">
        <v>49997</v>
      </c>
      <c r="J24" s="56"/>
      <c r="K24" s="56"/>
      <c r="L24" s="18"/>
      <c r="M24" s="30"/>
      <c r="N24" s="48"/>
      <c r="O24" s="49"/>
    </row>
    <row r="25" spans="1:15" ht="17.25" customHeight="1" x14ac:dyDescent="0.2">
      <c r="A25" s="18" t="s">
        <v>18</v>
      </c>
      <c r="B25" s="18"/>
      <c r="C25" s="40">
        <v>44294</v>
      </c>
      <c r="D25" s="38" t="s">
        <v>15</v>
      </c>
      <c r="E25" s="54"/>
      <c r="F25" s="38" t="s">
        <v>16</v>
      </c>
      <c r="G25" s="52">
        <v>3013.2</v>
      </c>
      <c r="H25" s="38">
        <v>43507</v>
      </c>
      <c r="I25" s="38"/>
      <c r="J25" s="55">
        <v>2994.7</v>
      </c>
      <c r="K25" s="56"/>
      <c r="L25" s="18" t="s">
        <v>19</v>
      </c>
      <c r="M25" s="30"/>
      <c r="N25" s="48"/>
      <c r="O25" s="49"/>
    </row>
    <row r="26" spans="1:15" ht="17.25" customHeight="1" x14ac:dyDescent="0.2">
      <c r="A26" s="18"/>
      <c r="B26" s="18"/>
      <c r="C26" s="40"/>
      <c r="D26" s="38"/>
      <c r="E26" s="54"/>
      <c r="F26" s="38"/>
      <c r="G26" s="52"/>
      <c r="H26" s="38"/>
      <c r="I26" s="38"/>
      <c r="J26" s="56">
        <v>15.16</v>
      </c>
      <c r="K26" s="56">
        <v>3.34</v>
      </c>
      <c r="L26" s="18">
        <v>22</v>
      </c>
      <c r="M26" s="30"/>
      <c r="N26" s="48"/>
      <c r="O26" s="49"/>
    </row>
    <row r="27" spans="1:15" ht="17.25" customHeight="1" x14ac:dyDescent="0.2">
      <c r="A27" s="18"/>
      <c r="B27" s="18"/>
      <c r="C27" s="40"/>
      <c r="D27" s="38"/>
      <c r="E27" s="54"/>
      <c r="F27" s="38"/>
      <c r="G27" s="52">
        <v>3009.86</v>
      </c>
      <c r="H27" s="38"/>
      <c r="I27" s="38">
        <v>75101</v>
      </c>
      <c r="J27" s="56"/>
      <c r="K27" s="56"/>
      <c r="L27" s="18"/>
      <c r="M27" s="30"/>
      <c r="N27" s="48"/>
      <c r="O27" s="49"/>
    </row>
    <row r="28" spans="1:15" ht="17.25" customHeight="1" x14ac:dyDescent="0.2">
      <c r="A28" s="18"/>
      <c r="B28" s="18"/>
      <c r="C28" s="40"/>
      <c r="D28" s="38"/>
      <c r="E28" s="54"/>
      <c r="F28" s="38" t="s">
        <v>17</v>
      </c>
      <c r="G28" s="52">
        <v>3.34</v>
      </c>
      <c r="H28" s="38"/>
      <c r="I28" s="38">
        <v>49997</v>
      </c>
      <c r="J28" s="56"/>
      <c r="K28" s="56"/>
      <c r="L28" s="18"/>
      <c r="M28" s="30"/>
      <c r="N28" s="48"/>
      <c r="O28" s="49"/>
    </row>
    <row r="29" spans="1:15" ht="17.25" customHeight="1" x14ac:dyDescent="0.2">
      <c r="A29" s="38" t="s">
        <v>20</v>
      </c>
      <c r="B29" s="18"/>
      <c r="C29" s="40">
        <v>44294</v>
      </c>
      <c r="D29" s="38" t="s">
        <v>21</v>
      </c>
      <c r="E29" s="31"/>
      <c r="F29" s="38" t="s">
        <v>16</v>
      </c>
      <c r="G29" s="52">
        <v>1882.98</v>
      </c>
      <c r="H29" s="31"/>
      <c r="I29" s="38">
        <v>43507</v>
      </c>
      <c r="J29" s="57">
        <v>1857.57</v>
      </c>
      <c r="K29" s="37"/>
      <c r="L29" s="38" t="s">
        <v>22</v>
      </c>
      <c r="M29" s="58"/>
      <c r="N29" s="48"/>
      <c r="O29" s="49"/>
    </row>
    <row r="30" spans="1:15" ht="17.25" customHeight="1" x14ac:dyDescent="0.25">
      <c r="A30" s="38"/>
      <c r="B30" s="38"/>
      <c r="C30" s="40"/>
      <c r="D30" s="38"/>
      <c r="E30" s="50"/>
      <c r="F30" s="31"/>
      <c r="H30" s="31"/>
      <c r="I30" s="38"/>
      <c r="J30" s="59">
        <v>25.41</v>
      </c>
      <c r="K30" s="60">
        <v>5.59</v>
      </c>
      <c r="L30" s="38">
        <v>22</v>
      </c>
      <c r="M30" s="30"/>
      <c r="N30" s="48"/>
      <c r="O30" s="49"/>
    </row>
    <row r="31" spans="1:15" ht="17.25" customHeight="1" x14ac:dyDescent="0.2">
      <c r="A31" s="38"/>
      <c r="B31" s="38"/>
      <c r="C31" s="40"/>
      <c r="D31" s="38"/>
      <c r="E31" s="50"/>
      <c r="F31" s="50"/>
      <c r="G31" s="52">
        <v>1882.98</v>
      </c>
      <c r="H31" s="38">
        <v>75101</v>
      </c>
      <c r="I31" s="38"/>
      <c r="J31" s="59"/>
      <c r="K31" s="60"/>
      <c r="L31" s="38"/>
      <c r="M31" s="30"/>
      <c r="N31" s="48"/>
      <c r="O31" s="49"/>
    </row>
    <row r="32" spans="1:15" ht="17.25" customHeight="1" x14ac:dyDescent="0.2">
      <c r="A32" s="38"/>
      <c r="B32" s="38"/>
      <c r="C32" s="40"/>
      <c r="D32" s="38"/>
      <c r="E32" s="38"/>
      <c r="F32" s="38" t="s">
        <v>17</v>
      </c>
      <c r="G32" s="52">
        <v>5.59</v>
      </c>
      <c r="H32" s="38">
        <v>49997</v>
      </c>
      <c r="I32" s="21"/>
      <c r="J32" s="22"/>
      <c r="K32" s="22"/>
      <c r="L32" s="23"/>
      <c r="M32" s="30"/>
      <c r="N32" s="48"/>
      <c r="O32" s="49"/>
    </row>
    <row r="33" spans="1:15" ht="17.25" customHeight="1" x14ac:dyDescent="0.2">
      <c r="A33" s="38" t="s">
        <v>23</v>
      </c>
      <c r="C33" s="40">
        <v>44288</v>
      </c>
      <c r="D33" s="38" t="s">
        <v>15</v>
      </c>
      <c r="E33" s="61" t="s">
        <v>24</v>
      </c>
      <c r="F33" s="61"/>
      <c r="G33" s="52">
        <v>115.83</v>
      </c>
      <c r="H33" s="38">
        <v>43530</v>
      </c>
      <c r="I33" s="38">
        <v>75103</v>
      </c>
      <c r="J33" s="60"/>
      <c r="K33" s="60"/>
      <c r="L33" s="38" t="s">
        <v>19</v>
      </c>
      <c r="M33" s="30"/>
      <c r="N33" s="48"/>
      <c r="O33" s="49"/>
    </row>
    <row r="34" spans="1:15" ht="17.25" customHeight="1" x14ac:dyDescent="0.2">
      <c r="A34" s="38"/>
      <c r="C34" s="40">
        <v>44288</v>
      </c>
      <c r="D34" s="50" t="s">
        <v>25</v>
      </c>
      <c r="E34" s="38" t="s">
        <v>23</v>
      </c>
      <c r="F34" s="38"/>
      <c r="G34" s="52">
        <v>115.83</v>
      </c>
      <c r="H34" s="38">
        <v>20000</v>
      </c>
      <c r="I34" s="38">
        <v>43530</v>
      </c>
      <c r="J34" s="37"/>
      <c r="K34" s="37"/>
      <c r="L34" s="38"/>
      <c r="M34" s="30"/>
      <c r="N34" s="48"/>
      <c r="O34" s="49"/>
    </row>
    <row r="35" spans="1:15" ht="17.25" customHeight="1" x14ac:dyDescent="0.2">
      <c r="A35" s="38"/>
      <c r="C35" s="40"/>
      <c r="D35" s="50"/>
      <c r="E35" s="38"/>
      <c r="F35" s="38"/>
      <c r="G35" s="52"/>
      <c r="H35" s="38"/>
      <c r="I35" s="38"/>
      <c r="J35" s="37"/>
      <c r="K35" s="37"/>
      <c r="L35" s="38"/>
      <c r="M35" s="30"/>
      <c r="N35" s="48"/>
      <c r="O35" s="49"/>
    </row>
    <row r="36" spans="1:15" ht="17.25" customHeight="1" x14ac:dyDescent="0.2">
      <c r="A36" s="38"/>
      <c r="C36" s="40">
        <v>44293</v>
      </c>
      <c r="D36" s="50" t="s">
        <v>26</v>
      </c>
      <c r="E36" s="61" t="s">
        <v>27</v>
      </c>
      <c r="F36" s="61"/>
      <c r="G36" s="42">
        <v>525</v>
      </c>
      <c r="H36" s="38">
        <v>20200</v>
      </c>
      <c r="I36" s="38">
        <v>43507</v>
      </c>
      <c r="J36" s="37"/>
      <c r="K36" s="37"/>
      <c r="L36" s="38"/>
      <c r="M36" s="30"/>
      <c r="N36" s="48"/>
      <c r="O36" s="49"/>
    </row>
    <row r="37" spans="1:15" ht="17.25" customHeight="1" x14ac:dyDescent="0.2">
      <c r="A37" s="38"/>
      <c r="C37" s="40">
        <v>44293</v>
      </c>
      <c r="D37" s="50" t="s">
        <v>26</v>
      </c>
      <c r="E37" s="61" t="s">
        <v>28</v>
      </c>
      <c r="F37" s="61"/>
      <c r="G37" s="42">
        <v>11201.56</v>
      </c>
      <c r="H37" s="38">
        <v>20200</v>
      </c>
      <c r="I37" s="38">
        <v>43507</v>
      </c>
      <c r="J37" s="37"/>
      <c r="K37" s="37"/>
      <c r="L37" s="38"/>
      <c r="M37" s="30"/>
      <c r="N37" s="48"/>
      <c r="O37" s="49"/>
    </row>
    <row r="38" spans="1:15" ht="17.25" customHeight="1" x14ac:dyDescent="0.2">
      <c r="A38" s="38"/>
      <c r="C38" s="40">
        <v>44309</v>
      </c>
      <c r="D38" s="50" t="s">
        <v>26</v>
      </c>
      <c r="E38" s="61" t="s">
        <v>29</v>
      </c>
      <c r="F38" s="61"/>
      <c r="G38" s="42">
        <v>745.45</v>
      </c>
      <c r="H38" s="38">
        <v>20200</v>
      </c>
      <c r="I38" s="38">
        <v>40208</v>
      </c>
      <c r="J38" s="37"/>
      <c r="K38" s="37"/>
      <c r="L38" s="38"/>
      <c r="M38" s="30"/>
      <c r="N38" s="48"/>
      <c r="O38" s="49"/>
    </row>
    <row r="39" spans="1:15" ht="17.25" customHeight="1" x14ac:dyDescent="0.2">
      <c r="A39" s="38"/>
      <c r="C39" s="40">
        <v>44314</v>
      </c>
      <c r="D39" s="50" t="s">
        <v>26</v>
      </c>
      <c r="E39" s="61"/>
      <c r="F39" s="61"/>
      <c r="G39" s="42">
        <v>144</v>
      </c>
      <c r="H39" s="38">
        <v>20200</v>
      </c>
      <c r="I39" s="38">
        <v>43507</v>
      </c>
      <c r="J39" s="37"/>
      <c r="K39" s="37"/>
      <c r="L39" s="38"/>
      <c r="M39" s="30"/>
      <c r="N39" s="48"/>
      <c r="O39" s="49"/>
    </row>
    <row r="40" spans="1:15" ht="17.25" customHeight="1" x14ac:dyDescent="0.2">
      <c r="A40" s="38"/>
      <c r="B40" s="46"/>
      <c r="C40" s="40"/>
      <c r="D40" s="38"/>
      <c r="E40" s="38"/>
      <c r="F40" s="38"/>
      <c r="G40" s="52"/>
      <c r="H40" s="38"/>
      <c r="I40" s="38"/>
      <c r="J40" s="37"/>
      <c r="K40" s="37"/>
      <c r="L40" s="38"/>
      <c r="M40" s="30"/>
      <c r="N40" s="48"/>
      <c r="O40" s="49"/>
    </row>
    <row r="41" spans="1:15" ht="17.25" customHeight="1" x14ac:dyDescent="0.2">
      <c r="A41" s="38">
        <v>117</v>
      </c>
      <c r="B41" s="17">
        <v>44287</v>
      </c>
      <c r="C41" s="40">
        <v>44286</v>
      </c>
      <c r="D41" s="38" t="s">
        <v>30</v>
      </c>
      <c r="E41" s="51" t="s">
        <v>31</v>
      </c>
      <c r="F41" s="38" t="s">
        <v>16</v>
      </c>
      <c r="G41" s="52">
        <v>196.19</v>
      </c>
      <c r="H41" s="38">
        <v>70107</v>
      </c>
      <c r="I41" s="38">
        <v>30517</v>
      </c>
      <c r="J41" s="37"/>
      <c r="K41" s="37"/>
      <c r="L41" s="38" t="s">
        <v>22</v>
      </c>
      <c r="M41" s="30"/>
      <c r="N41" s="48"/>
      <c r="O41" s="49"/>
    </row>
    <row r="42" spans="1:15" ht="17.25" customHeight="1" x14ac:dyDescent="0.2">
      <c r="A42" s="21">
        <v>118</v>
      </c>
      <c r="B42" s="17">
        <v>44288</v>
      </c>
      <c r="C42" s="40">
        <v>44288</v>
      </c>
      <c r="D42" s="38" t="s">
        <v>30</v>
      </c>
      <c r="E42" s="38" t="s">
        <v>32</v>
      </c>
      <c r="F42" s="38" t="s">
        <v>33</v>
      </c>
      <c r="G42" s="62">
        <v>183</v>
      </c>
      <c r="I42" s="38">
        <v>32093</v>
      </c>
      <c r="J42" s="63"/>
      <c r="K42" s="63"/>
      <c r="L42" s="18">
        <v>22</v>
      </c>
      <c r="M42" s="30"/>
      <c r="N42" s="48"/>
      <c r="O42" s="49"/>
    </row>
    <row r="43" spans="1:15" ht="17.25" customHeight="1" x14ac:dyDescent="0.2">
      <c r="A43" s="38"/>
      <c r="B43" s="46"/>
      <c r="C43" s="40"/>
      <c r="D43" s="38"/>
      <c r="E43" s="38"/>
      <c r="F43" s="38"/>
      <c r="G43" s="52">
        <v>150</v>
      </c>
      <c r="H43" s="18">
        <v>73908</v>
      </c>
      <c r="I43" s="38"/>
      <c r="J43" s="37"/>
      <c r="K43" s="37"/>
      <c r="L43" s="38"/>
      <c r="M43" s="30"/>
      <c r="N43" s="48"/>
      <c r="O43" s="49"/>
    </row>
    <row r="44" spans="1:15" ht="17.25" customHeight="1" x14ac:dyDescent="0.2">
      <c r="A44" s="38"/>
      <c r="B44" s="38"/>
      <c r="C44" s="64"/>
      <c r="D44" s="38"/>
      <c r="E44" s="51"/>
      <c r="F44" s="38" t="s">
        <v>17</v>
      </c>
      <c r="G44" s="52">
        <v>33</v>
      </c>
      <c r="H44" s="38">
        <v>49997</v>
      </c>
      <c r="I44" s="38"/>
      <c r="J44" s="37"/>
      <c r="K44" s="37"/>
      <c r="L44" s="38"/>
      <c r="M44" s="30"/>
      <c r="N44" s="48"/>
      <c r="O44" s="49"/>
    </row>
    <row r="45" spans="1:15" ht="17.25" customHeight="1" x14ac:dyDescent="0.2">
      <c r="A45" s="38"/>
      <c r="B45" s="38"/>
      <c r="C45" s="40">
        <v>44294</v>
      </c>
      <c r="D45" s="38" t="s">
        <v>34</v>
      </c>
      <c r="E45" s="65">
        <v>118</v>
      </c>
      <c r="F45" s="18"/>
      <c r="G45" s="62">
        <v>183</v>
      </c>
      <c r="H45" s="18">
        <v>32093</v>
      </c>
      <c r="I45" s="18">
        <v>20200</v>
      </c>
      <c r="J45" s="37"/>
      <c r="K45" s="37"/>
      <c r="L45" s="38"/>
      <c r="M45" s="30"/>
      <c r="N45" s="48"/>
      <c r="O45" s="49"/>
    </row>
    <row r="46" spans="1:15" ht="17.25" customHeight="1" x14ac:dyDescent="0.2">
      <c r="A46" s="38">
        <v>119</v>
      </c>
      <c r="B46" s="46">
        <v>44288</v>
      </c>
      <c r="C46" s="40">
        <v>44280</v>
      </c>
      <c r="D46" s="38" t="s">
        <v>35</v>
      </c>
      <c r="E46" s="66" t="s">
        <v>36</v>
      </c>
      <c r="F46" s="38" t="s">
        <v>37</v>
      </c>
      <c r="G46" s="62">
        <v>61.05</v>
      </c>
      <c r="H46" s="18"/>
      <c r="I46" s="18">
        <v>32519</v>
      </c>
      <c r="J46" s="63"/>
      <c r="K46" s="63"/>
      <c r="L46" s="18">
        <v>10</v>
      </c>
      <c r="M46" s="30"/>
      <c r="N46" s="48"/>
      <c r="O46" s="49"/>
    </row>
    <row r="47" spans="1:15" ht="17.25" customHeight="1" x14ac:dyDescent="0.2">
      <c r="A47" s="38"/>
      <c r="B47" s="38"/>
      <c r="C47" s="67"/>
      <c r="D47" s="68"/>
      <c r="E47" s="69"/>
      <c r="F47" s="18"/>
      <c r="G47" s="62">
        <v>55.5</v>
      </c>
      <c r="H47" s="38">
        <v>73923</v>
      </c>
      <c r="I47" s="18"/>
      <c r="J47" s="63"/>
      <c r="K47" s="63"/>
      <c r="L47" s="18"/>
      <c r="M47" s="30"/>
      <c r="N47" s="48"/>
      <c r="O47" s="49"/>
    </row>
    <row r="48" spans="1:15" ht="17.25" customHeight="1" x14ac:dyDescent="0.2">
      <c r="A48" s="38"/>
      <c r="B48" s="38"/>
      <c r="C48" s="67"/>
      <c r="D48" s="15"/>
      <c r="E48" s="70"/>
      <c r="F48" s="38" t="s">
        <v>17</v>
      </c>
      <c r="G48" s="62">
        <v>5.55</v>
      </c>
      <c r="H48" s="38">
        <v>49997</v>
      </c>
      <c r="I48" s="18"/>
      <c r="J48" s="63"/>
      <c r="K48" s="63"/>
      <c r="L48" s="18"/>
      <c r="M48" s="30"/>
      <c r="N48" s="48"/>
      <c r="O48" s="49"/>
    </row>
    <row r="49" spans="1:18" ht="17.25" customHeight="1" x14ac:dyDescent="0.2">
      <c r="A49" s="18"/>
      <c r="B49" s="18"/>
      <c r="C49" s="40">
        <v>25.03</v>
      </c>
      <c r="D49" s="15" t="s">
        <v>38</v>
      </c>
      <c r="E49" s="18">
        <v>119</v>
      </c>
      <c r="F49" s="18"/>
      <c r="G49" s="62">
        <v>61.05</v>
      </c>
      <c r="H49" s="18">
        <v>32519</v>
      </c>
      <c r="I49" s="18">
        <v>20000</v>
      </c>
      <c r="J49" s="71"/>
      <c r="K49" s="71"/>
      <c r="L49" s="72"/>
      <c r="M49" s="30"/>
      <c r="N49" s="48"/>
      <c r="O49" s="49"/>
    </row>
    <row r="50" spans="1:18" ht="17.25" customHeight="1" x14ac:dyDescent="0.2">
      <c r="A50" s="18">
        <v>120</v>
      </c>
      <c r="B50" s="17">
        <v>44288</v>
      </c>
      <c r="C50" s="40">
        <v>44288</v>
      </c>
      <c r="D50" s="18" t="s">
        <v>30</v>
      </c>
      <c r="E50" s="18">
        <v>249</v>
      </c>
      <c r="F50" s="18" t="s">
        <v>39</v>
      </c>
      <c r="G50" s="62">
        <v>822.16</v>
      </c>
      <c r="H50" s="18"/>
      <c r="I50" s="18">
        <v>32635</v>
      </c>
      <c r="J50" s="63"/>
      <c r="K50" s="63"/>
      <c r="L50" s="18">
        <v>22</v>
      </c>
      <c r="M50" s="30"/>
      <c r="N50" s="48"/>
      <c r="O50" s="49"/>
    </row>
    <row r="51" spans="1:18" ht="17.25" customHeight="1" x14ac:dyDescent="0.2">
      <c r="A51" s="18"/>
      <c r="B51" s="18"/>
      <c r="C51" s="73"/>
      <c r="D51" s="18"/>
      <c r="E51" s="18"/>
      <c r="F51" s="18"/>
      <c r="G51" s="62">
        <v>673.9</v>
      </c>
      <c r="H51" s="18">
        <v>70106</v>
      </c>
      <c r="I51" s="18"/>
      <c r="J51" s="63"/>
      <c r="K51" s="63"/>
      <c r="L51" s="18"/>
      <c r="M51" s="30"/>
      <c r="N51" s="48"/>
      <c r="O51" s="49"/>
    </row>
    <row r="52" spans="1:18" ht="17.25" customHeight="1" x14ac:dyDescent="0.2">
      <c r="A52" s="18"/>
      <c r="B52" s="18"/>
      <c r="C52" s="73"/>
      <c r="D52" s="18"/>
      <c r="E52" s="18"/>
      <c r="F52" s="18" t="s">
        <v>17</v>
      </c>
      <c r="G52" s="62">
        <v>148.26</v>
      </c>
      <c r="H52" s="18">
        <f>IF(F52="IVA C/E",49997," ")</f>
        <v>49997</v>
      </c>
      <c r="I52" s="18"/>
      <c r="J52" s="63"/>
      <c r="K52" s="63"/>
      <c r="L52" s="18"/>
      <c r="M52" s="30"/>
      <c r="N52" s="48"/>
      <c r="O52" s="49"/>
    </row>
    <row r="53" spans="1:18" ht="17.25" customHeight="1" x14ac:dyDescent="0.2">
      <c r="A53" s="31"/>
      <c r="B53" s="18"/>
      <c r="C53" s="40">
        <v>44292</v>
      </c>
      <c r="D53" s="50" t="s">
        <v>40</v>
      </c>
      <c r="E53" s="38">
        <v>453</v>
      </c>
      <c r="F53" s="38"/>
      <c r="G53" s="52">
        <v>822.16</v>
      </c>
      <c r="H53" s="38">
        <v>32635</v>
      </c>
      <c r="I53" s="38">
        <v>20200</v>
      </c>
      <c r="J53" s="34"/>
      <c r="K53" s="34"/>
      <c r="L53" s="31"/>
      <c r="M53" s="36"/>
    </row>
    <row r="54" spans="1:18" ht="17.25" customHeight="1" x14ac:dyDescent="0.2">
      <c r="A54" s="18">
        <v>121</v>
      </c>
      <c r="B54" s="17">
        <v>44288</v>
      </c>
      <c r="C54" s="40">
        <v>44286</v>
      </c>
      <c r="D54" s="38" t="s">
        <v>30</v>
      </c>
      <c r="E54" s="69">
        <v>65</v>
      </c>
      <c r="F54" s="18" t="s">
        <v>41</v>
      </c>
      <c r="G54" s="62">
        <v>10816</v>
      </c>
      <c r="H54" s="18"/>
      <c r="I54" s="18">
        <v>30127</v>
      </c>
      <c r="J54" s="63"/>
      <c r="K54" s="63"/>
      <c r="L54" s="18">
        <v>4</v>
      </c>
      <c r="M54" s="36"/>
    </row>
    <row r="55" spans="1:18" ht="17.25" customHeight="1" x14ac:dyDescent="0.2">
      <c r="A55" s="18"/>
      <c r="B55" s="18"/>
      <c r="C55" s="40"/>
      <c r="D55" s="50"/>
      <c r="E55" s="51"/>
      <c r="F55" s="18"/>
      <c r="G55" s="52">
        <v>10400</v>
      </c>
      <c r="H55" s="18">
        <v>70107</v>
      </c>
      <c r="I55" s="38"/>
      <c r="J55" s="34"/>
      <c r="K55" s="34"/>
      <c r="L55" s="31"/>
      <c r="M55" s="36"/>
    </row>
    <row r="56" spans="1:18" ht="17.25" customHeight="1" x14ac:dyDescent="0.2">
      <c r="A56" s="18"/>
      <c r="B56" s="18"/>
      <c r="C56" s="40"/>
      <c r="D56" s="50"/>
      <c r="E56" s="51"/>
      <c r="F56" s="18" t="s">
        <v>17</v>
      </c>
      <c r="G56" s="52">
        <v>416</v>
      </c>
      <c r="H56" s="18">
        <v>49997</v>
      </c>
      <c r="I56" s="38"/>
      <c r="J56" s="1"/>
      <c r="K56" s="1"/>
      <c r="L56" s="31"/>
      <c r="M56" s="36"/>
    </row>
    <row r="57" spans="1:18" ht="17.25" customHeight="1" x14ac:dyDescent="0.2">
      <c r="C57" s="40">
        <v>44305</v>
      </c>
      <c r="D57" s="50" t="s">
        <v>34</v>
      </c>
      <c r="E57" s="18">
        <v>121</v>
      </c>
      <c r="F57" s="18"/>
      <c r="G57" s="62">
        <v>10816</v>
      </c>
      <c r="H57" s="18">
        <v>30127</v>
      </c>
      <c r="I57" s="18">
        <v>20200</v>
      </c>
      <c r="J57" s="1"/>
      <c r="K57" s="1"/>
      <c r="L57" s="31"/>
      <c r="M57" s="36"/>
    </row>
    <row r="58" spans="1:18" ht="17.25" customHeight="1" x14ac:dyDescent="0.2">
      <c r="A58" s="18">
        <v>122</v>
      </c>
      <c r="B58" s="17">
        <v>44288</v>
      </c>
      <c r="C58" s="40">
        <v>44286</v>
      </c>
      <c r="D58" s="38" t="s">
        <v>30</v>
      </c>
      <c r="E58" s="74">
        <v>6021230172</v>
      </c>
      <c r="F58" s="18" t="s">
        <v>42</v>
      </c>
      <c r="G58" s="62">
        <v>11.53</v>
      </c>
      <c r="H58" s="18">
        <v>70107</v>
      </c>
      <c r="I58" s="18">
        <v>30518</v>
      </c>
      <c r="J58" s="1"/>
      <c r="K58" s="63"/>
      <c r="L58" s="18" t="s">
        <v>22</v>
      </c>
      <c r="M58" s="36"/>
    </row>
    <row r="59" spans="1:18" ht="17.25" customHeight="1" x14ac:dyDescent="0.2">
      <c r="A59" s="18">
        <v>123</v>
      </c>
      <c r="B59" s="17">
        <v>44288</v>
      </c>
      <c r="C59" s="40">
        <v>44286</v>
      </c>
      <c r="D59" s="38" t="s">
        <v>30</v>
      </c>
      <c r="E59" s="74">
        <v>6021230170</v>
      </c>
      <c r="F59" s="18" t="s">
        <v>42</v>
      </c>
      <c r="G59" s="62">
        <v>16.239999999999998</v>
      </c>
      <c r="H59" s="18">
        <v>70107</v>
      </c>
      <c r="I59" s="18">
        <v>30518</v>
      </c>
      <c r="J59" s="1"/>
      <c r="K59" s="63"/>
      <c r="L59" s="18" t="s">
        <v>22</v>
      </c>
      <c r="M59" s="36"/>
    </row>
    <row r="60" spans="1:18" ht="18" customHeight="1" x14ac:dyDescent="0.2">
      <c r="A60" s="18">
        <v>124</v>
      </c>
      <c r="B60" s="17">
        <v>44289</v>
      </c>
      <c r="C60" s="40">
        <v>44286</v>
      </c>
      <c r="D60" s="38" t="s">
        <v>30</v>
      </c>
      <c r="E60" s="74">
        <v>6021230169</v>
      </c>
      <c r="F60" s="18" t="s">
        <v>42</v>
      </c>
      <c r="G60" s="62">
        <v>202.95</v>
      </c>
      <c r="H60" s="18">
        <v>70107</v>
      </c>
      <c r="I60" s="18">
        <v>30518</v>
      </c>
      <c r="J60" s="1"/>
      <c r="K60" s="63"/>
      <c r="L60" s="18" t="s">
        <v>22</v>
      </c>
      <c r="M60" s="30"/>
      <c r="N60" s="48"/>
    </row>
    <row r="61" spans="1:18" s="77" customFormat="1" ht="18" customHeight="1" x14ac:dyDescent="0.2">
      <c r="A61" s="18">
        <v>125</v>
      </c>
      <c r="B61" s="17">
        <v>44289</v>
      </c>
      <c r="C61" s="40">
        <v>44286</v>
      </c>
      <c r="D61" s="38" t="s">
        <v>30</v>
      </c>
      <c r="E61" s="74">
        <v>6021230171</v>
      </c>
      <c r="F61" s="18" t="s">
        <v>42</v>
      </c>
      <c r="G61" s="62">
        <v>71.3</v>
      </c>
      <c r="H61" s="18">
        <v>70107</v>
      </c>
      <c r="I61" s="18">
        <v>30518</v>
      </c>
      <c r="J61" s="1"/>
      <c r="K61" s="63"/>
      <c r="L61" s="18" t="s">
        <v>22</v>
      </c>
      <c r="M61" s="75"/>
      <c r="N61" s="76"/>
      <c r="P61" s="78"/>
      <c r="Q61" s="78"/>
      <c r="R61" s="78"/>
    </row>
    <row r="62" spans="1:18" ht="17.25" customHeight="1" x14ac:dyDescent="0.2">
      <c r="A62" s="18">
        <v>126</v>
      </c>
      <c r="B62" s="17">
        <v>44289</v>
      </c>
      <c r="C62" s="40">
        <v>44286</v>
      </c>
      <c r="D62" s="38" t="s">
        <v>30</v>
      </c>
      <c r="E62" s="74">
        <v>6021230173</v>
      </c>
      <c r="F62" s="18" t="s">
        <v>42</v>
      </c>
      <c r="G62" s="62">
        <v>21.74</v>
      </c>
      <c r="H62" s="18">
        <v>70107</v>
      </c>
      <c r="I62" s="18">
        <v>30518</v>
      </c>
      <c r="J62" s="1"/>
      <c r="K62" s="63"/>
      <c r="L62" s="18" t="s">
        <v>22</v>
      </c>
      <c r="M62" s="36"/>
    </row>
    <row r="63" spans="1:18" ht="17.25" customHeight="1" x14ac:dyDescent="0.2">
      <c r="A63" s="18">
        <v>127</v>
      </c>
      <c r="B63" s="17">
        <v>44292</v>
      </c>
      <c r="C63" s="40">
        <v>44286</v>
      </c>
      <c r="D63" s="38" t="s">
        <v>30</v>
      </c>
      <c r="E63" s="18" t="s">
        <v>43</v>
      </c>
      <c r="F63" s="38" t="s">
        <v>44</v>
      </c>
      <c r="G63" s="52">
        <v>121.15</v>
      </c>
      <c r="H63" s="18"/>
      <c r="I63" s="38">
        <v>30809</v>
      </c>
      <c r="J63" s="63">
        <v>116.4</v>
      </c>
      <c r="K63" s="34"/>
      <c r="L63" s="18" t="s">
        <v>22</v>
      </c>
      <c r="M63" s="36"/>
    </row>
    <row r="64" spans="1:18" ht="17.25" customHeight="1" x14ac:dyDescent="0.2">
      <c r="A64" s="18"/>
      <c r="B64" s="17"/>
      <c r="C64" s="40"/>
      <c r="D64" s="38"/>
      <c r="E64" s="18"/>
      <c r="F64" s="38"/>
      <c r="G64" s="52"/>
      <c r="H64" s="38"/>
      <c r="I64" s="31"/>
      <c r="J64" s="63">
        <v>3.89</v>
      </c>
      <c r="K64" s="63">
        <v>0.86</v>
      </c>
      <c r="L64" s="18">
        <v>22</v>
      </c>
      <c r="M64" s="36"/>
    </row>
    <row r="65" spans="1:13" ht="17.25" customHeight="1" x14ac:dyDescent="0.2">
      <c r="A65" s="18"/>
      <c r="B65" s="18"/>
      <c r="C65" s="40"/>
      <c r="D65" s="50"/>
      <c r="E65" s="51"/>
      <c r="F65" s="38"/>
      <c r="G65" s="52">
        <v>120.29</v>
      </c>
      <c r="H65" s="38">
        <v>70107</v>
      </c>
      <c r="I65" s="18"/>
      <c r="J65" s="63"/>
      <c r="K65" s="63"/>
      <c r="L65" s="18"/>
      <c r="M65" s="36"/>
    </row>
    <row r="66" spans="1:13" ht="17.25" customHeight="1" x14ac:dyDescent="0.2">
      <c r="A66" s="18"/>
      <c r="B66" s="18"/>
      <c r="C66" s="40"/>
      <c r="D66" s="50"/>
      <c r="E66" s="51"/>
      <c r="F66" s="18" t="s">
        <v>17</v>
      </c>
      <c r="G66" s="52">
        <v>0.86</v>
      </c>
      <c r="H66" s="18">
        <v>49997</v>
      </c>
      <c r="I66" s="18"/>
      <c r="J66" s="63"/>
      <c r="K66" s="63"/>
      <c r="L66" s="18"/>
      <c r="M66" s="36"/>
    </row>
    <row r="67" spans="1:13" ht="17.25" customHeight="1" x14ac:dyDescent="0.2">
      <c r="A67" s="18">
        <v>128</v>
      </c>
      <c r="B67" s="17">
        <v>44292</v>
      </c>
      <c r="C67" s="40">
        <v>44288</v>
      </c>
      <c r="D67" s="79" t="s">
        <v>30</v>
      </c>
      <c r="E67" s="18" t="s">
        <v>45</v>
      </c>
      <c r="F67" s="18" t="s">
        <v>46</v>
      </c>
      <c r="G67" s="62">
        <v>1168.19</v>
      </c>
      <c r="H67" s="18" t="str">
        <f>IF(F67="IVA C/E",49997," ")</f>
        <v xml:space="preserve"> </v>
      </c>
      <c r="I67" s="18">
        <v>32388</v>
      </c>
      <c r="J67" s="63"/>
      <c r="K67" s="63"/>
      <c r="L67" s="18">
        <v>22</v>
      </c>
      <c r="M67" s="36"/>
    </row>
    <row r="68" spans="1:13" ht="17.25" customHeight="1" x14ac:dyDescent="0.2">
      <c r="A68" s="18"/>
      <c r="B68" s="18"/>
      <c r="C68" s="19"/>
      <c r="D68" s="18"/>
      <c r="E68" s="18"/>
      <c r="F68" s="18"/>
      <c r="G68" s="62">
        <v>957.53</v>
      </c>
      <c r="H68" s="18">
        <v>89003</v>
      </c>
      <c r="I68" s="18"/>
      <c r="J68" s="63"/>
      <c r="K68" s="63"/>
      <c r="L68" s="18"/>
      <c r="M68" s="36"/>
    </row>
    <row r="69" spans="1:13" ht="17.25" customHeight="1" x14ac:dyDescent="0.2">
      <c r="A69" s="18"/>
      <c r="B69" s="18"/>
      <c r="C69" s="19"/>
      <c r="D69" s="18"/>
      <c r="E69" s="18"/>
      <c r="F69" s="18" t="s">
        <v>17</v>
      </c>
      <c r="G69" s="62">
        <v>210.66</v>
      </c>
      <c r="H69" s="18">
        <f>IF(F69="IVA C/E",49997," ")</f>
        <v>49997</v>
      </c>
      <c r="I69" s="18"/>
      <c r="J69" s="63"/>
      <c r="K69" s="63"/>
      <c r="L69" s="18"/>
      <c r="M69" s="36"/>
    </row>
    <row r="70" spans="1:13" ht="17.25" customHeight="1" x14ac:dyDescent="0.2">
      <c r="A70" s="18"/>
      <c r="B70" s="18"/>
      <c r="C70" s="40">
        <v>44306</v>
      </c>
      <c r="D70" s="18" t="s">
        <v>47</v>
      </c>
      <c r="E70" s="18">
        <v>128</v>
      </c>
      <c r="F70" s="18"/>
      <c r="G70" s="62">
        <v>984.05</v>
      </c>
      <c r="H70" s="18">
        <v>32388</v>
      </c>
      <c r="I70" s="18">
        <v>20200</v>
      </c>
      <c r="J70" s="63"/>
      <c r="K70" s="63"/>
      <c r="L70" s="18"/>
      <c r="M70" s="36"/>
    </row>
    <row r="71" spans="1:13" ht="17.25" customHeight="1" x14ac:dyDescent="0.2">
      <c r="A71" s="38">
        <v>129</v>
      </c>
      <c r="B71" s="17">
        <v>44293</v>
      </c>
      <c r="C71" s="40">
        <v>44293</v>
      </c>
      <c r="D71" s="15" t="s">
        <v>30</v>
      </c>
      <c r="E71" s="69">
        <v>90</v>
      </c>
      <c r="F71" s="18" t="s">
        <v>48</v>
      </c>
      <c r="G71" s="62">
        <v>30</v>
      </c>
      <c r="H71" s="18">
        <v>70107</v>
      </c>
      <c r="I71" s="18">
        <v>30512</v>
      </c>
      <c r="J71" s="63"/>
      <c r="K71" s="63"/>
      <c r="L71" s="18" t="s">
        <v>22</v>
      </c>
      <c r="M71" s="36"/>
    </row>
    <row r="72" spans="1:13" ht="17.25" customHeight="1" x14ac:dyDescent="0.2">
      <c r="A72" s="38"/>
      <c r="B72" s="18"/>
      <c r="C72" s="40">
        <v>44294</v>
      </c>
      <c r="D72" s="15" t="s">
        <v>38</v>
      </c>
      <c r="E72" s="69">
        <v>129</v>
      </c>
      <c r="F72" s="18"/>
      <c r="G72" s="62">
        <v>30</v>
      </c>
      <c r="H72" s="18">
        <v>30512</v>
      </c>
      <c r="I72" s="18">
        <v>20200</v>
      </c>
      <c r="J72" s="63"/>
      <c r="K72" s="63"/>
      <c r="L72" s="18"/>
      <c r="M72" s="36"/>
    </row>
    <row r="73" spans="1:13" ht="17.25" customHeight="1" x14ac:dyDescent="0.2">
      <c r="A73" s="18">
        <v>130</v>
      </c>
      <c r="B73" s="17">
        <v>44293</v>
      </c>
      <c r="C73" s="40">
        <v>44286</v>
      </c>
      <c r="D73" s="38" t="s">
        <v>30</v>
      </c>
      <c r="E73" s="69">
        <v>868</v>
      </c>
      <c r="F73" s="18" t="s">
        <v>49</v>
      </c>
      <c r="G73" s="62">
        <v>173.1</v>
      </c>
      <c r="H73" s="18">
        <v>70107</v>
      </c>
      <c r="I73" s="18">
        <v>31667</v>
      </c>
      <c r="J73" s="63"/>
      <c r="K73" s="63"/>
      <c r="L73" s="18" t="s">
        <v>22</v>
      </c>
      <c r="M73" s="36"/>
    </row>
    <row r="74" spans="1:13" ht="17.25" customHeight="1" x14ac:dyDescent="0.2">
      <c r="A74" s="38">
        <v>131</v>
      </c>
      <c r="B74" s="46">
        <v>44295</v>
      </c>
      <c r="C74" s="40">
        <v>44293</v>
      </c>
      <c r="D74" s="38" t="s">
        <v>35</v>
      </c>
      <c r="E74" s="66" t="s">
        <v>50</v>
      </c>
      <c r="F74" s="38" t="s">
        <v>51</v>
      </c>
      <c r="G74" s="62">
        <v>155.55000000000001</v>
      </c>
      <c r="H74" s="18"/>
      <c r="I74" s="38">
        <v>32904</v>
      </c>
      <c r="J74" s="63"/>
      <c r="K74" s="63"/>
      <c r="L74" s="18">
        <v>22</v>
      </c>
      <c r="M74" s="36"/>
    </row>
    <row r="75" spans="1:13" ht="17.25" customHeight="1" x14ac:dyDescent="0.2">
      <c r="A75" s="38"/>
      <c r="B75" s="38"/>
      <c r="C75" s="67"/>
      <c r="D75" s="68"/>
      <c r="E75" s="69"/>
      <c r="F75" s="18"/>
      <c r="G75" s="62">
        <v>127.5</v>
      </c>
      <c r="H75" s="38">
        <v>73923</v>
      </c>
      <c r="I75" s="18"/>
      <c r="J75" s="63"/>
      <c r="K75" s="63"/>
      <c r="L75" s="18"/>
      <c r="M75" s="36"/>
    </row>
    <row r="76" spans="1:13" ht="17.25" customHeight="1" x14ac:dyDescent="0.2">
      <c r="A76" s="38"/>
      <c r="B76" s="38"/>
      <c r="C76" s="67"/>
      <c r="D76" s="15"/>
      <c r="E76" s="70"/>
      <c r="F76" s="38" t="s">
        <v>17</v>
      </c>
      <c r="G76" s="62">
        <v>28.05</v>
      </c>
      <c r="H76" s="38">
        <v>49997</v>
      </c>
      <c r="I76" s="18"/>
      <c r="J76" s="63"/>
      <c r="K76" s="63"/>
      <c r="L76" s="18"/>
      <c r="M76" s="36"/>
    </row>
    <row r="77" spans="1:13" ht="17.25" customHeight="1" x14ac:dyDescent="0.2">
      <c r="A77" s="18">
        <v>132</v>
      </c>
      <c r="B77" s="17">
        <v>44295</v>
      </c>
      <c r="C77" s="40" t="s">
        <v>52</v>
      </c>
      <c r="D77" s="38" t="s">
        <v>35</v>
      </c>
      <c r="E77" s="38" t="s">
        <v>53</v>
      </c>
      <c r="F77" s="18" t="s">
        <v>54</v>
      </c>
      <c r="G77" s="62">
        <v>182.19</v>
      </c>
      <c r="H77" s="18"/>
      <c r="I77" s="18">
        <v>32905</v>
      </c>
      <c r="J77" s="63"/>
      <c r="K77" s="63"/>
      <c r="L77" s="18">
        <v>22</v>
      </c>
      <c r="M77" s="36"/>
    </row>
    <row r="78" spans="1:13" ht="17.25" customHeight="1" x14ac:dyDescent="0.2">
      <c r="A78" s="18"/>
      <c r="B78" s="18"/>
      <c r="C78" s="80"/>
      <c r="D78" s="18"/>
      <c r="E78" s="69"/>
      <c r="F78" s="18"/>
      <c r="G78" s="62">
        <v>149.34</v>
      </c>
      <c r="H78" s="18">
        <v>73903</v>
      </c>
      <c r="I78" s="18"/>
      <c r="J78" s="63"/>
      <c r="K78" s="63"/>
      <c r="L78" s="18"/>
      <c r="M78" s="36"/>
    </row>
    <row r="79" spans="1:13" ht="17.25" customHeight="1" x14ac:dyDescent="0.2">
      <c r="A79" s="18"/>
      <c r="B79" s="18"/>
      <c r="C79" s="81"/>
      <c r="D79" s="18"/>
      <c r="E79" s="18"/>
      <c r="F79" s="38" t="s">
        <v>17</v>
      </c>
      <c r="G79" s="62">
        <v>32.85</v>
      </c>
      <c r="H79" s="18">
        <v>49997</v>
      </c>
      <c r="I79" s="18"/>
      <c r="J79" s="63"/>
      <c r="K79" s="63"/>
      <c r="L79" s="18"/>
      <c r="M79" s="36"/>
    </row>
    <row r="80" spans="1:13" ht="17.25" customHeight="1" x14ac:dyDescent="0.2">
      <c r="A80" s="18"/>
      <c r="B80" s="18"/>
      <c r="C80" s="40">
        <v>44309</v>
      </c>
      <c r="D80" s="50" t="s">
        <v>38</v>
      </c>
      <c r="E80" s="38">
        <v>132</v>
      </c>
      <c r="F80" s="38"/>
      <c r="G80" s="52">
        <v>182.19</v>
      </c>
      <c r="H80" s="38">
        <v>32905</v>
      </c>
      <c r="I80" s="38">
        <v>20200</v>
      </c>
      <c r="J80" s="63"/>
      <c r="K80" s="63"/>
      <c r="L80" s="18"/>
      <c r="M80" s="36"/>
    </row>
    <row r="81" spans="1:13" ht="17.25" customHeight="1" x14ac:dyDescent="0.2">
      <c r="A81" s="38">
        <v>133</v>
      </c>
      <c r="B81" s="17">
        <v>44296</v>
      </c>
      <c r="C81" s="40">
        <v>44286</v>
      </c>
      <c r="D81" s="38" t="s">
        <v>30</v>
      </c>
      <c r="E81" s="69" t="s">
        <v>55</v>
      </c>
      <c r="F81" s="18" t="s">
        <v>56</v>
      </c>
      <c r="G81" s="62">
        <v>984.93</v>
      </c>
      <c r="H81" s="18" t="str">
        <f>IF(F81="IVA C/E",49997," ")</f>
        <v xml:space="preserve"> </v>
      </c>
      <c r="I81" s="18">
        <v>30443</v>
      </c>
      <c r="J81" s="63">
        <v>914.52</v>
      </c>
      <c r="K81" s="63"/>
      <c r="L81" s="18" t="s">
        <v>22</v>
      </c>
      <c r="M81" s="36"/>
    </row>
    <row r="82" spans="1:13" ht="17.25" customHeight="1" x14ac:dyDescent="0.2">
      <c r="A82" s="38"/>
      <c r="B82" s="18"/>
      <c r="C82" s="40"/>
      <c r="D82" s="15"/>
      <c r="E82" s="69"/>
      <c r="F82" s="18"/>
      <c r="G82" s="62"/>
      <c r="H82" s="18"/>
      <c r="I82" s="18"/>
      <c r="J82" s="63">
        <v>57.71</v>
      </c>
      <c r="K82" s="63">
        <v>12.7</v>
      </c>
      <c r="L82" s="18">
        <v>22</v>
      </c>
      <c r="M82" s="36"/>
    </row>
    <row r="83" spans="1:13" ht="17.25" customHeight="1" x14ac:dyDescent="0.2">
      <c r="A83" s="18"/>
      <c r="B83" s="18"/>
      <c r="C83" s="40"/>
      <c r="D83" s="15"/>
      <c r="E83" s="69"/>
      <c r="F83" s="18"/>
      <c r="G83" s="62">
        <v>972.23</v>
      </c>
      <c r="H83" s="18">
        <v>70107</v>
      </c>
      <c r="I83" s="18"/>
      <c r="J83" s="63"/>
      <c r="K83" s="63"/>
      <c r="L83" s="18"/>
      <c r="M83" s="36"/>
    </row>
    <row r="84" spans="1:13" ht="17.25" customHeight="1" x14ac:dyDescent="0.2">
      <c r="A84" s="38"/>
      <c r="B84" s="18"/>
      <c r="C84" s="40"/>
      <c r="D84" s="15"/>
      <c r="E84" s="69"/>
      <c r="F84" s="18" t="s">
        <v>17</v>
      </c>
      <c r="G84" s="62">
        <v>12.7</v>
      </c>
      <c r="H84" s="18">
        <f>IF(F84="IVA C/E",49997," ")</f>
        <v>49997</v>
      </c>
      <c r="I84" s="18"/>
      <c r="J84" s="63"/>
      <c r="K84" s="63"/>
      <c r="L84" s="18"/>
      <c r="M84" s="47"/>
    </row>
    <row r="85" spans="1:13" ht="17.25" customHeight="1" x14ac:dyDescent="0.2">
      <c r="A85" s="21">
        <v>134</v>
      </c>
      <c r="B85" s="17">
        <v>44296</v>
      </c>
      <c r="C85" s="40">
        <v>44295</v>
      </c>
      <c r="D85" s="38" t="s">
        <v>30</v>
      </c>
      <c r="E85" s="38" t="s">
        <v>57</v>
      </c>
      <c r="F85" s="38" t="s">
        <v>58</v>
      </c>
      <c r="G85" s="62">
        <v>135</v>
      </c>
      <c r="H85" s="18">
        <v>73908</v>
      </c>
      <c r="I85" s="38">
        <v>30530</v>
      </c>
      <c r="J85" s="63">
        <v>75</v>
      </c>
      <c r="K85" s="63">
        <v>16.5</v>
      </c>
      <c r="L85" s="18">
        <v>22</v>
      </c>
      <c r="M85" s="47"/>
    </row>
    <row r="86" spans="1:13" ht="17.25" customHeight="1" x14ac:dyDescent="0.2">
      <c r="A86" s="18"/>
      <c r="C86" s="40">
        <v>44301</v>
      </c>
      <c r="D86" s="50" t="s">
        <v>47</v>
      </c>
      <c r="E86" s="51">
        <v>134</v>
      </c>
      <c r="F86" s="38"/>
      <c r="G86" s="52">
        <v>135</v>
      </c>
      <c r="H86" s="38">
        <v>30530</v>
      </c>
      <c r="I86" s="38">
        <v>20200</v>
      </c>
      <c r="J86" s="63"/>
      <c r="K86" s="63"/>
      <c r="L86" s="18"/>
      <c r="M86" s="47"/>
    </row>
    <row r="87" spans="1:13" ht="17.25" customHeight="1" x14ac:dyDescent="0.2">
      <c r="A87" s="21">
        <v>135</v>
      </c>
      <c r="B87" s="17">
        <v>44297</v>
      </c>
      <c r="C87" s="40">
        <v>44295</v>
      </c>
      <c r="D87" s="38" t="s">
        <v>35</v>
      </c>
      <c r="E87" s="38" t="s">
        <v>59</v>
      </c>
      <c r="F87" s="18" t="s">
        <v>60</v>
      </c>
      <c r="G87" s="62">
        <v>740.93</v>
      </c>
      <c r="H87" s="18"/>
      <c r="I87" s="18">
        <v>31882</v>
      </c>
      <c r="J87" s="63"/>
      <c r="K87" s="63"/>
      <c r="L87" s="18">
        <v>22</v>
      </c>
      <c r="M87" s="47"/>
    </row>
    <row r="88" spans="1:13" ht="17.25" customHeight="1" x14ac:dyDescent="0.2">
      <c r="A88" s="18"/>
      <c r="B88" s="18"/>
      <c r="C88" s="67"/>
      <c r="D88" s="68"/>
      <c r="E88" s="69"/>
      <c r="F88" s="18"/>
      <c r="G88" s="62">
        <v>607.32000000000005</v>
      </c>
      <c r="H88" s="18">
        <v>70106</v>
      </c>
      <c r="I88" s="18"/>
      <c r="J88" s="63"/>
      <c r="K88" s="63"/>
      <c r="L88" s="18"/>
      <c r="M88" s="47"/>
    </row>
    <row r="89" spans="1:13" ht="17.25" customHeight="1" x14ac:dyDescent="0.2">
      <c r="A89" s="18"/>
      <c r="B89" s="18"/>
      <c r="C89" s="67"/>
      <c r="D89" s="15"/>
      <c r="E89" s="70"/>
      <c r="F89" s="38" t="s">
        <v>17</v>
      </c>
      <c r="G89" s="62">
        <v>133.61000000000001</v>
      </c>
      <c r="H89" s="38">
        <v>49997</v>
      </c>
      <c r="I89" s="18"/>
      <c r="J89" s="63"/>
      <c r="K89" s="63"/>
      <c r="L89" s="18"/>
      <c r="M89" s="47"/>
    </row>
    <row r="90" spans="1:13" ht="17.25" customHeight="1" x14ac:dyDescent="0.2">
      <c r="A90" s="18"/>
      <c r="B90" s="18"/>
      <c r="C90" s="40">
        <v>44294</v>
      </c>
      <c r="D90" s="15" t="s">
        <v>40</v>
      </c>
      <c r="E90" s="51">
        <v>135</v>
      </c>
      <c r="F90" s="18"/>
      <c r="G90" s="52">
        <v>740.93</v>
      </c>
      <c r="H90" s="18">
        <v>31882</v>
      </c>
      <c r="I90" s="38">
        <v>20200</v>
      </c>
      <c r="J90" s="26"/>
      <c r="K90" s="26"/>
      <c r="L90" s="82"/>
      <c r="M90" s="47"/>
    </row>
    <row r="91" spans="1:13" ht="17.25" customHeight="1" x14ac:dyDescent="0.2">
      <c r="A91" s="38">
        <v>136</v>
      </c>
      <c r="B91" s="17">
        <v>44298</v>
      </c>
      <c r="C91" s="40">
        <v>44286</v>
      </c>
      <c r="D91" s="38" t="s">
        <v>30</v>
      </c>
      <c r="E91" s="65" t="s">
        <v>61</v>
      </c>
      <c r="F91" s="38" t="s">
        <v>62</v>
      </c>
      <c r="G91" s="52">
        <v>0</v>
      </c>
      <c r="H91" s="38"/>
      <c r="I91" s="38">
        <v>30896</v>
      </c>
      <c r="J91" s="63"/>
      <c r="K91" s="63"/>
      <c r="L91" s="18">
        <v>22</v>
      </c>
      <c r="M91" s="47"/>
    </row>
    <row r="92" spans="1:13" ht="17.25" customHeight="1" x14ac:dyDescent="0.2">
      <c r="A92" s="18"/>
      <c r="B92" s="18"/>
      <c r="C92" s="40"/>
      <c r="D92" s="38"/>
      <c r="E92" s="65"/>
      <c r="F92" s="38"/>
      <c r="G92" s="52">
        <v>0</v>
      </c>
      <c r="H92" s="38">
        <v>82503</v>
      </c>
      <c r="I92" s="38"/>
      <c r="J92" s="63"/>
      <c r="K92" s="63" t="s">
        <v>63</v>
      </c>
      <c r="L92" s="18"/>
      <c r="M92" s="47"/>
    </row>
    <row r="93" spans="1:13" ht="17.25" customHeight="1" x14ac:dyDescent="0.2">
      <c r="A93" s="18"/>
      <c r="B93" s="18"/>
      <c r="C93" s="40"/>
      <c r="D93" s="38"/>
      <c r="E93" s="65"/>
      <c r="F93" s="38" t="s">
        <v>17</v>
      </c>
      <c r="G93" s="52">
        <v>0</v>
      </c>
      <c r="H93" s="38">
        <f>IF(F93="IVA C/E",49997," ")</f>
        <v>49997</v>
      </c>
      <c r="I93" s="38"/>
      <c r="J93" s="63"/>
      <c r="K93" s="63"/>
      <c r="L93" s="18"/>
      <c r="M93" s="47"/>
    </row>
    <row r="94" spans="1:13" ht="17.25" customHeight="1" x14ac:dyDescent="0.2">
      <c r="A94" s="18">
        <v>137</v>
      </c>
      <c r="B94" s="17">
        <v>44299</v>
      </c>
      <c r="C94" s="40">
        <v>44292</v>
      </c>
      <c r="D94" s="38" t="s">
        <v>30</v>
      </c>
      <c r="E94" s="69" t="s">
        <v>64</v>
      </c>
      <c r="F94" s="18" t="s">
        <v>65</v>
      </c>
      <c r="G94" s="62">
        <v>63.75</v>
      </c>
      <c r="H94" s="18">
        <v>70107</v>
      </c>
      <c r="I94" s="18">
        <v>32895</v>
      </c>
      <c r="J94" s="63"/>
      <c r="K94" s="63"/>
      <c r="L94" s="18" t="s">
        <v>22</v>
      </c>
      <c r="M94" s="47"/>
    </row>
    <row r="95" spans="1:13" ht="17.25" customHeight="1" x14ac:dyDescent="0.2">
      <c r="A95" s="18"/>
      <c r="B95" s="17"/>
      <c r="C95" s="40">
        <v>44307</v>
      </c>
      <c r="D95" s="83" t="s">
        <v>34</v>
      </c>
      <c r="E95" s="83">
        <v>137</v>
      </c>
      <c r="F95" s="83"/>
      <c r="G95" s="52">
        <v>63.75</v>
      </c>
      <c r="H95" s="38">
        <v>32895</v>
      </c>
      <c r="I95" s="38">
        <v>20200</v>
      </c>
      <c r="J95" s="63"/>
      <c r="K95" s="63"/>
      <c r="L95" s="18"/>
      <c r="M95" s="47"/>
    </row>
    <row r="96" spans="1:13" ht="17.25" customHeight="1" x14ac:dyDescent="0.2">
      <c r="A96" s="18">
        <v>138</v>
      </c>
      <c r="B96" s="17">
        <v>44302</v>
      </c>
      <c r="C96" s="40">
        <v>44301</v>
      </c>
      <c r="D96" s="38" t="s">
        <v>35</v>
      </c>
      <c r="E96" s="38" t="s">
        <v>66</v>
      </c>
      <c r="F96" s="18" t="s">
        <v>54</v>
      </c>
      <c r="G96" s="62">
        <v>156.1</v>
      </c>
      <c r="H96" s="18"/>
      <c r="I96" s="18">
        <v>32905</v>
      </c>
      <c r="J96" s="63"/>
      <c r="K96" s="63"/>
      <c r="L96" s="18">
        <v>22</v>
      </c>
      <c r="M96" s="47"/>
    </row>
    <row r="97" spans="1:13" ht="17.25" customHeight="1" x14ac:dyDescent="0.2">
      <c r="A97" s="18"/>
      <c r="B97" s="18"/>
      <c r="C97" s="80"/>
      <c r="D97" s="18"/>
      <c r="E97" s="69"/>
      <c r="F97" s="18"/>
      <c r="G97" s="62">
        <v>127.95</v>
      </c>
      <c r="H97" s="18">
        <v>73918</v>
      </c>
      <c r="I97" s="18"/>
      <c r="J97" s="63"/>
      <c r="K97" s="63"/>
      <c r="L97" s="18"/>
      <c r="M97" s="47"/>
    </row>
    <row r="98" spans="1:13" ht="17.25" customHeight="1" x14ac:dyDescent="0.2">
      <c r="A98" s="18"/>
      <c r="B98" s="18"/>
      <c r="C98" s="81"/>
      <c r="D98" s="18"/>
      <c r="E98" s="18"/>
      <c r="F98" s="38" t="s">
        <v>17</v>
      </c>
      <c r="G98" s="62">
        <v>28.15</v>
      </c>
      <c r="H98" s="18">
        <v>49997</v>
      </c>
      <c r="I98" s="18"/>
      <c r="J98" s="63"/>
      <c r="K98" s="63"/>
      <c r="L98" s="18"/>
      <c r="M98" s="36"/>
    </row>
    <row r="99" spans="1:13" ht="17.25" customHeight="1" x14ac:dyDescent="0.2">
      <c r="A99" s="18"/>
      <c r="B99" s="18"/>
      <c r="C99" s="40">
        <v>44316</v>
      </c>
      <c r="D99" s="50" t="s">
        <v>38</v>
      </c>
      <c r="E99" s="38">
        <v>138</v>
      </c>
      <c r="F99" s="38"/>
      <c r="G99" s="52">
        <v>156.1</v>
      </c>
      <c r="H99" s="38">
        <v>32905</v>
      </c>
      <c r="I99" s="38">
        <v>20200</v>
      </c>
      <c r="J99" s="63"/>
      <c r="K99" s="63"/>
      <c r="L99" s="18"/>
      <c r="M99" s="36"/>
    </row>
    <row r="100" spans="1:13" ht="17.25" customHeight="1" x14ac:dyDescent="0.2">
      <c r="A100" s="38">
        <v>139</v>
      </c>
      <c r="B100" s="46">
        <v>44305</v>
      </c>
      <c r="C100" s="40">
        <v>44302</v>
      </c>
      <c r="D100" s="50" t="s">
        <v>35</v>
      </c>
      <c r="E100" s="38" t="s">
        <v>67</v>
      </c>
      <c r="F100" s="38" t="s">
        <v>68</v>
      </c>
      <c r="G100" s="84">
        <v>244.93</v>
      </c>
      <c r="H100" s="51"/>
      <c r="I100" s="38">
        <v>32045</v>
      </c>
      <c r="J100" s="37"/>
      <c r="K100" s="37"/>
      <c r="L100" s="38">
        <v>22</v>
      </c>
      <c r="M100" s="36"/>
    </row>
    <row r="101" spans="1:13" ht="17.25" customHeight="1" x14ac:dyDescent="0.2">
      <c r="A101" s="38"/>
      <c r="B101" s="46"/>
      <c r="C101" s="40"/>
      <c r="D101" s="85"/>
      <c r="E101" s="38"/>
      <c r="F101" s="38"/>
      <c r="G101" s="84">
        <v>200.76</v>
      </c>
      <c r="H101" s="38">
        <v>70106</v>
      </c>
      <c r="I101" s="38"/>
      <c r="J101" s="37"/>
      <c r="K101" s="37"/>
      <c r="L101" s="38"/>
      <c r="M101" s="36"/>
    </row>
    <row r="102" spans="1:13" ht="17.25" customHeight="1" x14ac:dyDescent="0.2">
      <c r="A102" s="38"/>
      <c r="B102" s="38"/>
      <c r="C102" s="40"/>
      <c r="D102" s="85"/>
      <c r="E102" s="38"/>
      <c r="F102" s="38" t="s">
        <v>17</v>
      </c>
      <c r="G102" s="84">
        <v>44.17</v>
      </c>
      <c r="H102" s="38">
        <v>49997</v>
      </c>
      <c r="I102" s="38"/>
      <c r="J102" s="37"/>
      <c r="K102" s="37"/>
      <c r="L102" s="38"/>
      <c r="M102" s="36"/>
    </row>
    <row r="103" spans="1:13" ht="17.25" customHeight="1" x14ac:dyDescent="0.2">
      <c r="A103" s="38"/>
      <c r="B103" s="38"/>
      <c r="C103" s="40">
        <v>44305</v>
      </c>
      <c r="D103" s="83" t="s">
        <v>34</v>
      </c>
      <c r="E103" s="83">
        <v>139</v>
      </c>
      <c r="F103" s="83"/>
      <c r="G103" s="52">
        <v>244.93</v>
      </c>
      <c r="H103" s="38">
        <v>32045</v>
      </c>
      <c r="I103" s="38">
        <v>20200</v>
      </c>
      <c r="J103" s="37"/>
      <c r="K103" s="37"/>
      <c r="L103" s="38"/>
      <c r="M103" s="36"/>
    </row>
    <row r="104" spans="1:13" ht="17.25" customHeight="1" x14ac:dyDescent="0.2">
      <c r="A104" s="38">
        <v>140</v>
      </c>
      <c r="B104" s="46">
        <v>44305</v>
      </c>
      <c r="C104" s="40">
        <v>44302</v>
      </c>
      <c r="D104" s="38" t="s">
        <v>35</v>
      </c>
      <c r="E104" s="38" t="s">
        <v>69</v>
      </c>
      <c r="F104" s="38" t="s">
        <v>70</v>
      </c>
      <c r="G104" s="52">
        <v>277.05</v>
      </c>
      <c r="H104" s="18"/>
      <c r="I104" s="18">
        <v>30632</v>
      </c>
      <c r="J104" s="63"/>
      <c r="K104" s="63"/>
      <c r="L104" s="18">
        <v>4</v>
      </c>
      <c r="M104" s="36"/>
    </row>
    <row r="105" spans="1:13" ht="17.25" customHeight="1" x14ac:dyDescent="0.2">
      <c r="A105" s="18"/>
      <c r="B105" s="18"/>
      <c r="C105" s="67"/>
      <c r="D105" s="68"/>
      <c r="E105" s="18"/>
      <c r="F105" s="18"/>
      <c r="G105" s="62">
        <v>266.39</v>
      </c>
      <c r="H105" s="18">
        <v>70106</v>
      </c>
      <c r="I105" s="18"/>
      <c r="J105" s="63"/>
      <c r="K105" s="63"/>
      <c r="L105" s="18"/>
      <c r="M105" s="36"/>
    </row>
    <row r="106" spans="1:13" ht="17.25" customHeight="1" x14ac:dyDescent="0.2">
      <c r="A106" s="18"/>
      <c r="B106" s="18"/>
      <c r="C106" s="67"/>
      <c r="D106" s="68"/>
      <c r="E106" s="18"/>
      <c r="F106" s="18" t="s">
        <v>17</v>
      </c>
      <c r="G106" s="62">
        <v>10.66</v>
      </c>
      <c r="H106" s="18">
        <v>49997</v>
      </c>
      <c r="I106" s="18"/>
      <c r="J106" s="63"/>
      <c r="K106" s="63"/>
      <c r="L106" s="18"/>
      <c r="M106" s="36"/>
    </row>
    <row r="107" spans="1:13" ht="17.25" customHeight="1" x14ac:dyDescent="0.2">
      <c r="A107" s="38"/>
      <c r="B107" s="38"/>
      <c r="C107" s="40">
        <v>44305</v>
      </c>
      <c r="D107" s="50" t="s">
        <v>40</v>
      </c>
      <c r="E107" s="51">
        <v>140</v>
      </c>
      <c r="F107" s="38"/>
      <c r="G107" s="52">
        <v>277.05</v>
      </c>
      <c r="H107" s="38">
        <v>30632</v>
      </c>
      <c r="I107" s="18">
        <v>20200</v>
      </c>
      <c r="J107" s="37"/>
      <c r="K107" s="37"/>
      <c r="L107" s="82"/>
      <c r="M107" s="36"/>
    </row>
    <row r="108" spans="1:13" ht="17.25" customHeight="1" x14ac:dyDescent="0.2">
      <c r="A108" s="18">
        <v>141</v>
      </c>
      <c r="B108" s="17">
        <v>44307</v>
      </c>
      <c r="C108" s="40">
        <v>44302</v>
      </c>
      <c r="D108" s="38" t="s">
        <v>30</v>
      </c>
      <c r="E108" s="18" t="s">
        <v>71</v>
      </c>
      <c r="F108" s="38" t="s">
        <v>44</v>
      </c>
      <c r="G108" s="52">
        <v>120</v>
      </c>
      <c r="H108" s="38">
        <v>70107</v>
      </c>
      <c r="I108" s="38">
        <v>30809</v>
      </c>
      <c r="J108" s="63"/>
      <c r="K108" s="34"/>
      <c r="L108" s="18" t="s">
        <v>22</v>
      </c>
      <c r="M108" s="36"/>
    </row>
    <row r="109" spans="1:13" ht="17.25" customHeight="1" x14ac:dyDescent="0.2">
      <c r="A109" s="18">
        <v>142</v>
      </c>
      <c r="B109" s="17">
        <v>44308</v>
      </c>
      <c r="C109" s="67">
        <v>44299</v>
      </c>
      <c r="D109" s="18" t="s">
        <v>35</v>
      </c>
      <c r="E109" s="18">
        <v>1276</v>
      </c>
      <c r="F109" s="18" t="s">
        <v>72</v>
      </c>
      <c r="G109" s="62">
        <v>454.76</v>
      </c>
      <c r="H109" s="31"/>
      <c r="I109" s="18">
        <v>30473</v>
      </c>
      <c r="J109" s="63"/>
      <c r="K109" s="63"/>
      <c r="L109" s="18">
        <v>22</v>
      </c>
      <c r="M109" s="36"/>
    </row>
    <row r="110" spans="1:13" ht="17.25" customHeight="1" x14ac:dyDescent="0.2">
      <c r="A110" s="18"/>
      <c r="B110" s="18"/>
      <c r="C110" s="67"/>
      <c r="D110" s="68"/>
      <c r="E110" s="18"/>
      <c r="F110" s="18"/>
      <c r="G110" s="62">
        <v>372.78</v>
      </c>
      <c r="H110" s="18">
        <v>70106</v>
      </c>
      <c r="I110" s="31"/>
      <c r="J110" s="63"/>
      <c r="K110" s="63"/>
      <c r="L110" s="18"/>
      <c r="M110" s="36"/>
    </row>
    <row r="111" spans="1:13" ht="17.25" customHeight="1" x14ac:dyDescent="0.2">
      <c r="A111" s="18"/>
      <c r="B111" s="18"/>
      <c r="C111" s="67"/>
      <c r="D111" s="68"/>
      <c r="E111" s="18"/>
      <c r="F111" s="18" t="s">
        <v>17</v>
      </c>
      <c r="G111" s="62">
        <v>82.01</v>
      </c>
      <c r="H111" s="18">
        <v>49997</v>
      </c>
      <c r="I111" s="31"/>
      <c r="J111" s="63"/>
      <c r="K111" s="63"/>
      <c r="L111" s="18"/>
      <c r="M111" s="36"/>
    </row>
    <row r="112" spans="1:13" ht="17.25" customHeight="1" x14ac:dyDescent="0.2">
      <c r="A112" s="38"/>
      <c r="B112" s="38"/>
      <c r="C112" s="40">
        <v>44300</v>
      </c>
      <c r="D112" s="50" t="s">
        <v>40</v>
      </c>
      <c r="E112" s="51">
        <v>142</v>
      </c>
      <c r="F112" s="38"/>
      <c r="G112" s="52">
        <v>454.76</v>
      </c>
      <c r="H112" s="38">
        <v>30473</v>
      </c>
      <c r="I112" s="18">
        <v>20200</v>
      </c>
      <c r="J112" s="37"/>
      <c r="K112" s="37"/>
      <c r="L112" s="82"/>
      <c r="M112" s="36"/>
    </row>
    <row r="113" spans="1:13" ht="17.25" customHeight="1" x14ac:dyDescent="0.2">
      <c r="A113" s="38">
        <v>143</v>
      </c>
      <c r="B113" s="46">
        <v>44309</v>
      </c>
      <c r="C113" s="40">
        <v>44308</v>
      </c>
      <c r="D113" s="38" t="s">
        <v>30</v>
      </c>
      <c r="E113" s="18" t="s">
        <v>73</v>
      </c>
      <c r="F113" s="38" t="s">
        <v>74</v>
      </c>
      <c r="G113" s="52">
        <v>68.39</v>
      </c>
      <c r="H113" s="18"/>
      <c r="I113" s="38">
        <v>30559</v>
      </c>
      <c r="J113" s="63"/>
      <c r="K113" s="63"/>
      <c r="L113" s="18">
        <v>22</v>
      </c>
      <c r="M113" s="36"/>
    </row>
    <row r="114" spans="1:13" ht="17.25" customHeight="1" x14ac:dyDescent="0.2">
      <c r="A114" s="18"/>
      <c r="B114" s="18"/>
      <c r="C114" s="40"/>
      <c r="D114" s="50"/>
      <c r="E114" s="51"/>
      <c r="F114" s="38"/>
      <c r="G114" s="52">
        <v>56.06</v>
      </c>
      <c r="H114" s="38">
        <v>73913</v>
      </c>
      <c r="I114" s="38"/>
      <c r="J114" s="63"/>
      <c r="K114" s="63"/>
      <c r="L114" s="18"/>
      <c r="M114" s="36"/>
    </row>
    <row r="115" spans="1:13" ht="17.25" customHeight="1" x14ac:dyDescent="0.2">
      <c r="A115" s="38"/>
      <c r="B115" s="38"/>
      <c r="C115" s="40"/>
      <c r="D115" s="50"/>
      <c r="E115" s="51"/>
      <c r="F115" s="18" t="s">
        <v>17</v>
      </c>
      <c r="G115" s="52">
        <v>12.33</v>
      </c>
      <c r="H115" s="18">
        <v>49997</v>
      </c>
      <c r="I115" s="38"/>
      <c r="J115" s="63"/>
      <c r="K115" s="63"/>
      <c r="L115" s="18"/>
      <c r="M115" s="36"/>
    </row>
    <row r="116" spans="1:13" ht="17.25" customHeight="1" x14ac:dyDescent="0.2">
      <c r="A116" s="38"/>
      <c r="B116" s="38"/>
      <c r="C116" s="40">
        <v>44310</v>
      </c>
      <c r="D116" s="50" t="s">
        <v>40</v>
      </c>
      <c r="E116" s="51">
        <v>143</v>
      </c>
      <c r="F116" s="38"/>
      <c r="G116" s="52">
        <v>68.39</v>
      </c>
      <c r="H116" s="38">
        <v>30559</v>
      </c>
      <c r="I116" s="18">
        <v>20210</v>
      </c>
      <c r="J116" s="63"/>
      <c r="K116" s="63"/>
      <c r="L116" s="18"/>
      <c r="M116" s="36"/>
    </row>
    <row r="117" spans="1:13" ht="17.25" customHeight="1" x14ac:dyDescent="0.2">
      <c r="A117" s="38">
        <v>144</v>
      </c>
      <c r="B117" s="17">
        <v>44309</v>
      </c>
      <c r="C117" s="40">
        <v>44308</v>
      </c>
      <c r="D117" s="38" t="s">
        <v>30</v>
      </c>
      <c r="E117" s="51" t="s">
        <v>75</v>
      </c>
      <c r="F117" s="38" t="s">
        <v>16</v>
      </c>
      <c r="G117" s="52">
        <v>211.25</v>
      </c>
      <c r="H117" s="38">
        <v>70107</v>
      </c>
      <c r="I117" s="38">
        <v>30517</v>
      </c>
      <c r="J117" s="37"/>
      <c r="K117" s="37"/>
      <c r="L117" s="38" t="s">
        <v>22</v>
      </c>
      <c r="M117" s="36"/>
    </row>
    <row r="118" spans="1:13" ht="17.25" customHeight="1" x14ac:dyDescent="0.2">
      <c r="A118" s="38">
        <v>145</v>
      </c>
      <c r="B118" s="46">
        <v>44309</v>
      </c>
      <c r="C118" s="40">
        <v>44300</v>
      </c>
      <c r="D118" s="38" t="s">
        <v>30</v>
      </c>
      <c r="E118" s="51">
        <v>541</v>
      </c>
      <c r="F118" s="38" t="s">
        <v>76</v>
      </c>
      <c r="G118" s="52">
        <v>109.07</v>
      </c>
      <c r="H118" s="38"/>
      <c r="I118" s="38">
        <v>30544</v>
      </c>
      <c r="J118" s="63"/>
      <c r="K118" s="63"/>
      <c r="L118" s="18">
        <v>22</v>
      </c>
      <c r="M118" s="36"/>
    </row>
    <row r="119" spans="1:13" ht="17.25" customHeight="1" x14ac:dyDescent="0.2">
      <c r="A119" s="38"/>
      <c r="B119" s="38"/>
      <c r="C119" s="40"/>
      <c r="D119" s="50"/>
      <c r="E119" s="51"/>
      <c r="F119" s="18"/>
      <c r="G119" s="52">
        <v>89.4</v>
      </c>
      <c r="H119" s="18">
        <v>70106</v>
      </c>
      <c r="I119" s="38"/>
      <c r="J119" s="63"/>
      <c r="K119" s="63"/>
      <c r="L119" s="18"/>
      <c r="M119" s="36"/>
    </row>
    <row r="120" spans="1:13" ht="17.25" customHeight="1" x14ac:dyDescent="0.2">
      <c r="A120" s="18"/>
      <c r="B120" s="18"/>
      <c r="C120" s="40"/>
      <c r="D120" s="50"/>
      <c r="E120" s="51"/>
      <c r="F120" s="18" t="s">
        <v>17</v>
      </c>
      <c r="G120" s="52">
        <v>19.670000000000002</v>
      </c>
      <c r="H120" s="18">
        <v>49997</v>
      </c>
      <c r="I120" s="38"/>
      <c r="J120" s="37"/>
      <c r="K120" s="63"/>
      <c r="L120" s="18"/>
      <c r="M120" s="36"/>
    </row>
    <row r="121" spans="1:13" ht="17.25" customHeight="1" x14ac:dyDescent="0.2">
      <c r="A121" s="38"/>
      <c r="B121" s="38"/>
      <c r="C121" s="40">
        <v>44312</v>
      </c>
      <c r="D121" s="15" t="s">
        <v>47</v>
      </c>
      <c r="E121" s="18">
        <v>98</v>
      </c>
      <c r="F121" s="18"/>
      <c r="G121" s="62">
        <v>109.07</v>
      </c>
      <c r="H121" s="18">
        <v>30544</v>
      </c>
      <c r="I121" s="18">
        <v>20200</v>
      </c>
      <c r="J121" s="63"/>
      <c r="K121" s="63"/>
      <c r="L121" s="18"/>
      <c r="M121" s="36"/>
    </row>
    <row r="122" spans="1:13" ht="17.25" customHeight="1" x14ac:dyDescent="0.2">
      <c r="A122" s="38">
        <v>146</v>
      </c>
      <c r="B122" s="17">
        <v>44312</v>
      </c>
      <c r="C122" s="40">
        <v>44305</v>
      </c>
      <c r="D122" s="38" t="s">
        <v>30</v>
      </c>
      <c r="E122" s="69" t="s">
        <v>77</v>
      </c>
      <c r="F122" s="18" t="s">
        <v>56</v>
      </c>
      <c r="G122" s="62">
        <v>26.93</v>
      </c>
      <c r="H122" s="18">
        <v>70107</v>
      </c>
      <c r="I122" s="18">
        <v>30443</v>
      </c>
      <c r="J122" s="63"/>
      <c r="K122" s="63"/>
      <c r="L122" s="18" t="s">
        <v>22</v>
      </c>
      <c r="M122" s="36"/>
    </row>
    <row r="123" spans="1:13" ht="17.25" customHeight="1" x14ac:dyDescent="0.2">
      <c r="A123" s="38">
        <v>147</v>
      </c>
      <c r="B123" s="46">
        <v>44313</v>
      </c>
      <c r="C123" s="40">
        <v>44301</v>
      </c>
      <c r="D123" s="38" t="s">
        <v>35</v>
      </c>
      <c r="E123" s="51" t="s">
        <v>78</v>
      </c>
      <c r="F123" s="38" t="s">
        <v>79</v>
      </c>
      <c r="G123" s="52">
        <v>2766.4</v>
      </c>
      <c r="H123" s="38"/>
      <c r="I123" s="38">
        <v>32896</v>
      </c>
      <c r="J123" s="37"/>
      <c r="K123" s="37"/>
      <c r="L123" s="38">
        <v>4</v>
      </c>
      <c r="M123" s="36"/>
    </row>
    <row r="124" spans="1:13" ht="17.25" customHeight="1" x14ac:dyDescent="0.2">
      <c r="A124" s="38"/>
      <c r="B124" s="38"/>
      <c r="C124" s="86"/>
      <c r="D124" s="38"/>
      <c r="E124" s="38"/>
      <c r="F124" s="38"/>
      <c r="G124" s="52">
        <v>2660</v>
      </c>
      <c r="H124" s="38">
        <v>70105</v>
      </c>
      <c r="I124" s="38"/>
      <c r="J124" s="37"/>
      <c r="K124" s="37"/>
      <c r="L124" s="38"/>
      <c r="M124" s="36"/>
    </row>
    <row r="125" spans="1:13" ht="17.25" customHeight="1" x14ac:dyDescent="0.2">
      <c r="A125" s="18"/>
      <c r="B125" s="17"/>
      <c r="C125" s="87"/>
      <c r="D125" s="88"/>
      <c r="E125" s="89"/>
      <c r="F125" s="90" t="s">
        <v>17</v>
      </c>
      <c r="G125" s="62">
        <v>106.4</v>
      </c>
      <c r="H125" s="90">
        <v>49997</v>
      </c>
      <c r="I125" s="90"/>
      <c r="J125" s="91"/>
      <c r="K125" s="91"/>
      <c r="L125" s="90"/>
    </row>
    <row r="126" spans="1:13" ht="17.25" customHeight="1" x14ac:dyDescent="0.2">
      <c r="A126" s="18">
        <v>148</v>
      </c>
      <c r="B126" s="17">
        <v>44314</v>
      </c>
      <c r="C126" s="40">
        <v>44314</v>
      </c>
      <c r="D126" s="38" t="s">
        <v>30</v>
      </c>
      <c r="E126" s="69">
        <v>192</v>
      </c>
      <c r="F126" s="18" t="s">
        <v>80</v>
      </c>
      <c r="G126" s="62">
        <v>84.6</v>
      </c>
      <c r="H126" s="18">
        <v>70107</v>
      </c>
      <c r="I126" s="18">
        <v>31523</v>
      </c>
      <c r="J126" s="63"/>
      <c r="K126" s="63"/>
      <c r="L126" s="18" t="s">
        <v>81</v>
      </c>
    </row>
    <row r="127" spans="1:13" ht="17.25" customHeight="1" x14ac:dyDescent="0.2">
      <c r="A127" s="18">
        <v>149</v>
      </c>
      <c r="B127" s="17">
        <v>44314</v>
      </c>
      <c r="C127" s="40">
        <v>44309</v>
      </c>
      <c r="D127" s="38" t="s">
        <v>30</v>
      </c>
      <c r="E127" s="18" t="s">
        <v>82</v>
      </c>
      <c r="F127" s="38" t="s">
        <v>44</v>
      </c>
      <c r="G127" s="52">
        <v>131.4</v>
      </c>
      <c r="H127" s="38">
        <v>70107</v>
      </c>
      <c r="I127" s="38">
        <v>30809</v>
      </c>
      <c r="J127" s="63"/>
      <c r="K127" s="34"/>
      <c r="L127" s="18" t="s">
        <v>22</v>
      </c>
    </row>
    <row r="128" spans="1:13" ht="17.25" customHeight="1" x14ac:dyDescent="0.2">
      <c r="A128" s="18">
        <v>150</v>
      </c>
      <c r="B128" s="17">
        <v>44314</v>
      </c>
      <c r="C128" s="40">
        <v>44314</v>
      </c>
      <c r="D128" s="38" t="s">
        <v>30</v>
      </c>
      <c r="E128" s="69">
        <v>210192</v>
      </c>
      <c r="F128" s="18" t="s">
        <v>83</v>
      </c>
      <c r="G128" s="62">
        <v>65.42</v>
      </c>
      <c r="H128" s="18">
        <v>70107</v>
      </c>
      <c r="I128" s="18">
        <v>30129</v>
      </c>
      <c r="J128" s="63"/>
      <c r="K128" s="63"/>
      <c r="L128" s="18" t="s">
        <v>22</v>
      </c>
    </row>
    <row r="129" spans="1:12" ht="17.25" customHeight="1" x14ac:dyDescent="0.2">
      <c r="A129" s="18">
        <v>151</v>
      </c>
      <c r="B129" s="17">
        <v>44315</v>
      </c>
      <c r="C129" s="67">
        <v>44314</v>
      </c>
      <c r="D129" s="18" t="s">
        <v>35</v>
      </c>
      <c r="E129" s="18">
        <v>3132488</v>
      </c>
      <c r="F129" s="18" t="s">
        <v>84</v>
      </c>
      <c r="G129" s="62">
        <v>67.22</v>
      </c>
      <c r="H129" s="18"/>
      <c r="I129" s="18">
        <v>30131</v>
      </c>
      <c r="J129" s="63">
        <v>46.56</v>
      </c>
      <c r="K129" s="63">
        <v>4.66</v>
      </c>
      <c r="L129" s="18">
        <v>10</v>
      </c>
    </row>
    <row r="130" spans="1:12" ht="17.25" customHeight="1" x14ac:dyDescent="0.2">
      <c r="A130" s="18"/>
      <c r="B130" s="17"/>
      <c r="C130" s="67"/>
      <c r="D130" s="18"/>
      <c r="E130" s="18"/>
      <c r="F130" s="18"/>
      <c r="G130" s="62"/>
      <c r="H130" s="18"/>
      <c r="I130" s="18"/>
      <c r="J130" s="63">
        <v>16</v>
      </c>
      <c r="K130" s="63"/>
      <c r="L130" s="18" t="s">
        <v>19</v>
      </c>
    </row>
    <row r="131" spans="1:12" ht="17.25" customHeight="1" x14ac:dyDescent="0.2">
      <c r="A131" s="18"/>
      <c r="B131" s="18"/>
      <c r="C131" s="80"/>
      <c r="D131" s="18"/>
      <c r="E131" s="18"/>
      <c r="F131" s="18"/>
      <c r="G131" s="62">
        <v>62.56</v>
      </c>
      <c r="H131" s="18">
        <v>73903</v>
      </c>
      <c r="I131" s="18"/>
      <c r="J131" s="63"/>
      <c r="K131" s="63"/>
      <c r="L131" s="18"/>
    </row>
    <row r="132" spans="1:12" ht="17.25" customHeight="1" x14ac:dyDescent="0.2">
      <c r="A132" s="18"/>
      <c r="B132" s="18"/>
      <c r="C132" s="81"/>
      <c r="D132" s="18"/>
      <c r="E132" s="18"/>
      <c r="F132" s="18" t="s">
        <v>17</v>
      </c>
      <c r="G132" s="62">
        <v>4.66</v>
      </c>
      <c r="H132" s="18">
        <v>49997</v>
      </c>
      <c r="I132" s="18"/>
      <c r="J132" s="63"/>
      <c r="K132" s="63"/>
      <c r="L132" s="18"/>
    </row>
    <row r="133" spans="1:12" ht="17.25" customHeight="1" x14ac:dyDescent="0.2">
      <c r="A133" s="18">
        <v>152</v>
      </c>
      <c r="B133" s="17">
        <v>44316</v>
      </c>
      <c r="C133" s="67">
        <v>44316</v>
      </c>
      <c r="D133" s="18" t="s">
        <v>30</v>
      </c>
      <c r="E133" s="92" t="s">
        <v>85</v>
      </c>
      <c r="F133" s="18" t="s">
        <v>86</v>
      </c>
      <c r="G133" s="62">
        <v>9.4</v>
      </c>
      <c r="H133" s="1"/>
      <c r="I133" s="18">
        <v>30119</v>
      </c>
      <c r="J133" s="63"/>
      <c r="K133" s="63"/>
      <c r="L133" s="18">
        <v>22</v>
      </c>
    </row>
    <row r="134" spans="1:12" ht="17.25" customHeight="1" x14ac:dyDescent="0.2">
      <c r="A134" s="93"/>
      <c r="B134" s="17"/>
      <c r="C134" s="67"/>
      <c r="D134" s="18"/>
      <c r="E134" s="92"/>
      <c r="F134" s="18"/>
      <c r="G134" s="62">
        <v>7.7</v>
      </c>
      <c r="H134" s="18">
        <v>73943</v>
      </c>
      <c r="I134" s="18"/>
      <c r="J134" s="63"/>
      <c r="K134" s="63"/>
      <c r="L134" s="18"/>
    </row>
    <row r="135" spans="1:12" ht="17.25" customHeight="1" x14ac:dyDescent="0.2">
      <c r="A135" s="18"/>
      <c r="B135" s="31"/>
      <c r="C135" s="67"/>
      <c r="D135" s="18"/>
      <c r="E135" s="92"/>
      <c r="F135" s="18" t="s">
        <v>17</v>
      </c>
      <c r="G135" s="62">
        <v>1.69</v>
      </c>
      <c r="H135" s="18">
        <v>49997</v>
      </c>
      <c r="I135" s="18"/>
      <c r="J135" s="63"/>
      <c r="K135" s="63"/>
      <c r="L135" s="18"/>
    </row>
    <row r="136" spans="1:12" ht="17.25" customHeight="1" x14ac:dyDescent="0.2">
      <c r="A136" s="18">
        <v>153</v>
      </c>
      <c r="B136" s="17">
        <v>44316</v>
      </c>
      <c r="C136" s="67">
        <v>44316</v>
      </c>
      <c r="D136" s="18" t="s">
        <v>30</v>
      </c>
      <c r="E136" s="92" t="s">
        <v>87</v>
      </c>
      <c r="F136" s="18" t="s">
        <v>88</v>
      </c>
      <c r="G136" s="62">
        <v>1.26</v>
      </c>
      <c r="H136" s="1"/>
      <c r="I136" s="18">
        <v>30529</v>
      </c>
      <c r="J136" s="63"/>
      <c r="K136" s="63"/>
      <c r="L136" s="38">
        <v>22</v>
      </c>
    </row>
    <row r="137" spans="1:12" ht="17.25" customHeight="1" x14ac:dyDescent="0.2">
      <c r="A137" s="18"/>
      <c r="B137" s="18"/>
      <c r="C137" s="67"/>
      <c r="D137" s="18"/>
      <c r="E137" s="92"/>
      <c r="F137" s="18"/>
      <c r="G137" s="62">
        <v>1.03</v>
      </c>
      <c r="H137" s="18">
        <v>73943</v>
      </c>
      <c r="I137" s="18"/>
      <c r="J137" s="63"/>
      <c r="K137" s="63"/>
      <c r="L137" s="18"/>
    </row>
    <row r="138" spans="1:12" ht="17.25" customHeight="1" x14ac:dyDescent="0.2">
      <c r="A138" s="18"/>
      <c r="B138" s="18"/>
      <c r="C138" s="67"/>
      <c r="D138" s="18"/>
      <c r="E138" s="92"/>
      <c r="F138" s="18" t="s">
        <v>17</v>
      </c>
      <c r="G138" s="62">
        <v>0.23</v>
      </c>
      <c r="H138" s="18">
        <v>49997</v>
      </c>
      <c r="I138" s="18"/>
      <c r="J138" s="63"/>
      <c r="K138" s="63"/>
      <c r="L138" s="31"/>
    </row>
    <row r="139" spans="1:12" ht="17.25" customHeight="1" x14ac:dyDescent="0.2">
      <c r="A139" s="38">
        <v>154</v>
      </c>
      <c r="B139" s="46">
        <v>44316</v>
      </c>
      <c r="C139" s="40">
        <v>44315</v>
      </c>
      <c r="D139" s="50" t="s">
        <v>30</v>
      </c>
      <c r="E139" s="51">
        <v>122</v>
      </c>
      <c r="F139" s="38" t="s">
        <v>89</v>
      </c>
      <c r="G139" s="52">
        <v>655.51</v>
      </c>
      <c r="H139" s="38"/>
      <c r="I139" s="38">
        <v>30528</v>
      </c>
      <c r="J139" s="37"/>
      <c r="K139" s="37"/>
      <c r="L139" s="18">
        <v>22</v>
      </c>
    </row>
    <row r="140" spans="1:12" ht="17.25" customHeight="1" x14ac:dyDescent="0.2">
      <c r="A140" s="38"/>
      <c r="B140" s="38"/>
      <c r="C140" s="40"/>
      <c r="D140" s="50"/>
      <c r="E140" s="51"/>
      <c r="F140" s="38"/>
      <c r="G140" s="52">
        <v>537.29999999999995</v>
      </c>
      <c r="H140" s="38">
        <v>70106</v>
      </c>
      <c r="I140" s="82"/>
      <c r="J140" s="37"/>
      <c r="K140" s="37"/>
      <c r="L140" s="38"/>
    </row>
    <row r="141" spans="1:12" ht="17.25" customHeight="1" x14ac:dyDescent="0.2">
      <c r="A141" s="38"/>
      <c r="B141" s="38"/>
      <c r="C141" s="40"/>
      <c r="D141" s="50"/>
      <c r="E141" s="51"/>
      <c r="F141" s="38" t="s">
        <v>17</v>
      </c>
      <c r="G141" s="52">
        <v>118.21</v>
      </c>
      <c r="H141" s="38">
        <v>49997</v>
      </c>
      <c r="I141" s="82"/>
      <c r="J141" s="37"/>
      <c r="K141" s="37"/>
      <c r="L141" s="38"/>
    </row>
    <row r="142" spans="1:12" ht="17.25" customHeight="1" x14ac:dyDescent="0.2">
      <c r="A142" s="38">
        <v>155</v>
      </c>
      <c r="B142" s="46">
        <v>44316</v>
      </c>
      <c r="C142" s="40">
        <v>44309</v>
      </c>
      <c r="D142" s="85" t="s">
        <v>35</v>
      </c>
      <c r="E142" s="51" t="s">
        <v>90</v>
      </c>
      <c r="F142" s="38" t="s">
        <v>91</v>
      </c>
      <c r="G142" s="52">
        <v>165.33</v>
      </c>
      <c r="H142" s="38"/>
      <c r="I142" s="38">
        <v>30892</v>
      </c>
      <c r="J142" s="37"/>
      <c r="K142" s="37"/>
      <c r="L142" s="38">
        <v>22</v>
      </c>
    </row>
    <row r="143" spans="1:12" ht="17.25" customHeight="1" x14ac:dyDescent="0.2">
      <c r="A143" s="38"/>
      <c r="B143" s="38"/>
      <c r="C143" s="40"/>
      <c r="D143" s="50"/>
      <c r="E143" s="51"/>
      <c r="F143" s="38"/>
      <c r="G143" s="52">
        <v>135.52000000000001</v>
      </c>
      <c r="H143" s="38">
        <v>70106</v>
      </c>
      <c r="I143" s="38"/>
      <c r="J143" s="37"/>
      <c r="K143" s="37"/>
      <c r="L143" s="38"/>
    </row>
    <row r="144" spans="1:12" ht="17.25" customHeight="1" x14ac:dyDescent="0.2">
      <c r="A144" s="94"/>
      <c r="B144" s="46"/>
      <c r="C144" s="40"/>
      <c r="D144" s="38"/>
      <c r="E144" s="95"/>
      <c r="F144" s="38" t="s">
        <v>17</v>
      </c>
      <c r="G144" s="52">
        <v>29.81</v>
      </c>
      <c r="H144" s="38">
        <v>49997</v>
      </c>
      <c r="I144" s="38"/>
      <c r="J144" s="37"/>
      <c r="K144" s="37"/>
      <c r="L144" s="38"/>
    </row>
    <row r="145" spans="1:13" ht="17.25" customHeight="1" x14ac:dyDescent="0.2">
      <c r="A145" s="38"/>
      <c r="B145" s="38"/>
      <c r="C145" s="40">
        <v>44313</v>
      </c>
      <c r="D145" s="50" t="s">
        <v>92</v>
      </c>
      <c r="E145" s="38">
        <v>155</v>
      </c>
      <c r="F145" s="38"/>
      <c r="G145" s="52">
        <v>165.33</v>
      </c>
      <c r="H145" s="38">
        <v>30892</v>
      </c>
      <c r="I145" s="18">
        <v>20200</v>
      </c>
      <c r="J145" s="37"/>
      <c r="K145" s="37"/>
      <c r="L145" s="38"/>
    </row>
    <row r="146" spans="1:13" ht="17.25" customHeight="1" x14ac:dyDescent="0.2">
      <c r="A146" s="38">
        <v>156</v>
      </c>
      <c r="B146" s="46">
        <v>44316</v>
      </c>
      <c r="C146" s="40">
        <v>44316</v>
      </c>
      <c r="D146" s="50" t="s">
        <v>35</v>
      </c>
      <c r="E146" s="51">
        <v>227</v>
      </c>
      <c r="F146" s="38" t="s">
        <v>93</v>
      </c>
      <c r="G146" s="52">
        <v>663.07</v>
      </c>
      <c r="H146" s="38"/>
      <c r="I146" s="38">
        <v>30535</v>
      </c>
      <c r="J146" s="37"/>
      <c r="K146" s="37"/>
      <c r="L146" s="38">
        <v>22</v>
      </c>
    </row>
    <row r="147" spans="1:13" ht="17.25" customHeight="1" x14ac:dyDescent="0.2">
      <c r="A147" s="38"/>
      <c r="B147" s="38"/>
      <c r="C147" s="40"/>
      <c r="D147" s="50"/>
      <c r="E147" s="51"/>
      <c r="F147" s="38"/>
      <c r="G147" s="52">
        <v>543.5</v>
      </c>
      <c r="H147" s="38">
        <v>70106</v>
      </c>
      <c r="I147" s="38"/>
      <c r="J147" s="37"/>
      <c r="K147" s="37"/>
      <c r="L147" s="38"/>
    </row>
    <row r="148" spans="1:13" ht="17.25" customHeight="1" x14ac:dyDescent="0.2">
      <c r="A148" s="38"/>
      <c r="B148" s="38"/>
      <c r="C148" s="40"/>
      <c r="D148" s="50"/>
      <c r="E148" s="38"/>
      <c r="F148" s="38" t="s">
        <v>17</v>
      </c>
      <c r="G148" s="52">
        <v>119.57</v>
      </c>
      <c r="H148" s="38">
        <v>49997</v>
      </c>
      <c r="I148" s="38"/>
      <c r="J148" s="37"/>
      <c r="K148" s="37"/>
      <c r="L148" s="38"/>
    </row>
    <row r="149" spans="1:13" ht="17.25" customHeight="1" x14ac:dyDescent="0.2">
      <c r="A149" s="21">
        <v>157</v>
      </c>
      <c r="B149" s="17">
        <v>44316</v>
      </c>
      <c r="C149" s="40">
        <v>44312</v>
      </c>
      <c r="D149" s="38" t="s">
        <v>30</v>
      </c>
      <c r="E149" s="38" t="s">
        <v>94</v>
      </c>
      <c r="F149" s="38" t="s">
        <v>95</v>
      </c>
      <c r="G149" s="62">
        <v>170.8</v>
      </c>
      <c r="I149" s="38">
        <v>32906</v>
      </c>
      <c r="J149" s="63"/>
      <c r="K149" s="63"/>
      <c r="L149" s="18">
        <v>22</v>
      </c>
    </row>
    <row r="150" spans="1:13" ht="17.25" customHeight="1" x14ac:dyDescent="0.2">
      <c r="A150" s="38"/>
      <c r="B150" s="46"/>
      <c r="C150" s="40"/>
      <c r="D150" s="38"/>
      <c r="E150" s="38"/>
      <c r="F150" s="38"/>
      <c r="G150" s="52">
        <v>140</v>
      </c>
      <c r="H150" s="18">
        <v>73908</v>
      </c>
      <c r="I150" s="38"/>
      <c r="J150" s="37"/>
      <c r="K150" s="37"/>
      <c r="L150" s="38"/>
    </row>
    <row r="151" spans="1:13" ht="17.25" customHeight="1" x14ac:dyDescent="0.2">
      <c r="A151" s="38"/>
      <c r="B151" s="38"/>
      <c r="C151" s="64"/>
      <c r="D151" s="38"/>
      <c r="E151" s="51"/>
      <c r="F151" s="38" t="s">
        <v>17</v>
      </c>
      <c r="G151" s="52">
        <v>30.8</v>
      </c>
      <c r="H151" s="38">
        <v>49997</v>
      </c>
      <c r="I151" s="38"/>
      <c r="J151" s="37"/>
      <c r="K151" s="37"/>
      <c r="L151" s="38"/>
    </row>
    <row r="152" spans="1:13" ht="17.25" customHeight="1" x14ac:dyDescent="0.2">
      <c r="A152" s="18">
        <v>158</v>
      </c>
      <c r="B152" s="18"/>
      <c r="C152" s="40">
        <v>44316</v>
      </c>
      <c r="D152" s="38" t="s">
        <v>30</v>
      </c>
      <c r="E152" s="51" t="s">
        <v>96</v>
      </c>
      <c r="F152" s="38" t="s">
        <v>97</v>
      </c>
      <c r="G152" s="62">
        <v>129.5</v>
      </c>
      <c r="H152" s="18">
        <v>70107</v>
      </c>
      <c r="I152" s="18">
        <v>31522</v>
      </c>
      <c r="J152" s="18"/>
      <c r="K152" s="63"/>
      <c r="L152" s="38" t="s">
        <v>22</v>
      </c>
      <c r="M152" s="60" t="s">
        <v>98</v>
      </c>
    </row>
    <row r="153" spans="1:13" ht="17.25" customHeight="1" x14ac:dyDescent="0.2">
      <c r="A153" s="18">
        <v>159</v>
      </c>
      <c r="B153" s="18"/>
      <c r="C153" s="40">
        <v>44307</v>
      </c>
      <c r="D153" s="38" t="s">
        <v>30</v>
      </c>
      <c r="E153" s="51">
        <v>6</v>
      </c>
      <c r="F153" s="38" t="s">
        <v>99</v>
      </c>
      <c r="G153" s="62">
        <v>300</v>
      </c>
      <c r="H153" s="18">
        <v>70105</v>
      </c>
      <c r="I153" s="18"/>
      <c r="J153" s="18"/>
      <c r="K153" s="63"/>
      <c r="L153" s="38" t="s">
        <v>22</v>
      </c>
      <c r="M153" s="60" t="s">
        <v>98</v>
      </c>
    </row>
    <row r="154" spans="1:13" ht="17.25" customHeight="1" x14ac:dyDescent="0.2">
      <c r="A154" s="18"/>
      <c r="B154" s="18"/>
      <c r="C154" s="40">
        <v>44308</v>
      </c>
      <c r="D154" s="83" t="s">
        <v>34</v>
      </c>
      <c r="E154" s="38">
        <v>159</v>
      </c>
      <c r="F154" s="83"/>
      <c r="G154" s="52">
        <v>300</v>
      </c>
      <c r="H154" s="38"/>
      <c r="I154" s="38">
        <v>20200</v>
      </c>
      <c r="J154" s="18"/>
      <c r="K154" s="63"/>
      <c r="L154" s="38"/>
      <c r="M154" s="60"/>
    </row>
    <row r="155" spans="1:13" ht="17.25" customHeight="1" x14ac:dyDescent="0.2">
      <c r="A155" s="18"/>
      <c r="B155" s="18"/>
      <c r="C155" s="40"/>
      <c r="D155" s="83"/>
      <c r="E155" s="83"/>
      <c r="F155" s="83"/>
      <c r="G155" s="52"/>
      <c r="H155" s="38"/>
      <c r="I155" s="38"/>
      <c r="J155" s="18"/>
      <c r="K155" s="63"/>
      <c r="L155" s="38"/>
      <c r="M155" s="60"/>
    </row>
    <row r="156" spans="1:13" ht="17.25" customHeight="1" x14ac:dyDescent="0.2">
      <c r="A156" s="18"/>
      <c r="B156" s="18"/>
      <c r="C156" s="40">
        <v>44292</v>
      </c>
      <c r="D156" s="50" t="s">
        <v>100</v>
      </c>
      <c r="E156" s="51"/>
      <c r="F156" s="18"/>
      <c r="G156" s="52">
        <v>100000</v>
      </c>
      <c r="H156" s="38"/>
      <c r="I156" s="18">
        <v>20200</v>
      </c>
      <c r="J156" s="63"/>
      <c r="K156" s="63"/>
      <c r="L156" s="18"/>
      <c r="M156" t="s">
        <v>101</v>
      </c>
    </row>
    <row r="157" spans="1:13" ht="17.25" customHeight="1" x14ac:dyDescent="0.2">
      <c r="A157" s="38"/>
      <c r="B157" s="38"/>
      <c r="C157" s="40">
        <v>44292</v>
      </c>
      <c r="D157" s="50" t="s">
        <v>34</v>
      </c>
      <c r="E157" s="51">
        <v>157</v>
      </c>
      <c r="F157" s="18"/>
      <c r="G157" s="52">
        <v>220.21</v>
      </c>
      <c r="H157" s="38">
        <v>30535</v>
      </c>
      <c r="I157" s="18">
        <v>20200</v>
      </c>
      <c r="J157" s="63"/>
      <c r="K157" s="63"/>
      <c r="L157" s="31"/>
      <c r="M157" s="22" t="s">
        <v>102</v>
      </c>
    </row>
    <row r="158" spans="1:13" ht="17.25" customHeight="1" x14ac:dyDescent="0.2">
      <c r="A158" s="38"/>
      <c r="B158" s="38"/>
      <c r="C158" s="40">
        <v>44292</v>
      </c>
      <c r="D158" s="50" t="s">
        <v>34</v>
      </c>
      <c r="E158" s="51">
        <v>110</v>
      </c>
      <c r="F158" s="18"/>
      <c r="G158" s="52">
        <v>132.35</v>
      </c>
      <c r="H158" s="38">
        <v>30634</v>
      </c>
      <c r="I158" s="18">
        <v>20200</v>
      </c>
      <c r="J158" s="63"/>
      <c r="K158" s="63"/>
      <c r="L158" s="31"/>
      <c r="M158" s="22" t="s">
        <v>103</v>
      </c>
    </row>
    <row r="159" spans="1:13" ht="17.25" customHeight="1" x14ac:dyDescent="0.2">
      <c r="A159" s="38"/>
      <c r="B159" s="46"/>
      <c r="C159" s="67">
        <v>44293</v>
      </c>
      <c r="D159" s="15" t="s">
        <v>38</v>
      </c>
      <c r="E159" s="18">
        <v>84</v>
      </c>
      <c r="F159" s="18"/>
      <c r="G159" s="62">
        <v>220.62</v>
      </c>
      <c r="H159" s="18">
        <v>32879</v>
      </c>
      <c r="I159" s="18">
        <v>20200</v>
      </c>
      <c r="J159" s="63"/>
      <c r="K159" s="63"/>
      <c r="L159" s="18"/>
      <c r="M159" s="56" t="s">
        <v>104</v>
      </c>
    </row>
    <row r="160" spans="1:13" ht="17.25" customHeight="1" x14ac:dyDescent="0.2">
      <c r="A160" s="38"/>
      <c r="C160" s="67">
        <v>44294</v>
      </c>
      <c r="D160" s="15" t="s">
        <v>38</v>
      </c>
      <c r="E160" s="18" t="s">
        <v>105</v>
      </c>
      <c r="F160" s="18"/>
      <c r="G160" s="62">
        <v>137.06</v>
      </c>
      <c r="H160" s="18">
        <v>30529</v>
      </c>
      <c r="I160" s="18">
        <v>20203</v>
      </c>
      <c r="J160" s="63"/>
      <c r="K160" s="63"/>
      <c r="L160" s="18"/>
      <c r="M160" s="60" t="s">
        <v>106</v>
      </c>
    </row>
    <row r="161" spans="1:13" ht="17.25" customHeight="1" x14ac:dyDescent="0.2">
      <c r="A161" s="38"/>
      <c r="C161" s="67">
        <v>44298</v>
      </c>
      <c r="D161" s="15" t="s">
        <v>38</v>
      </c>
      <c r="E161" s="18">
        <v>86</v>
      </c>
      <c r="F161" s="18"/>
      <c r="G161" s="62">
        <v>220.95</v>
      </c>
      <c r="H161" s="18">
        <v>32879</v>
      </c>
      <c r="I161" s="18">
        <v>20200</v>
      </c>
      <c r="J161" s="63"/>
      <c r="K161" s="63"/>
      <c r="L161" s="18"/>
      <c r="M161" s="56" t="s">
        <v>104</v>
      </c>
    </row>
    <row r="162" spans="1:13" ht="17.25" customHeight="1" x14ac:dyDescent="0.2">
      <c r="A162" s="18"/>
      <c r="C162" s="67">
        <v>44312</v>
      </c>
      <c r="D162" s="15" t="s">
        <v>38</v>
      </c>
      <c r="E162" s="18"/>
      <c r="F162" s="18"/>
      <c r="G162" s="62">
        <v>306.56</v>
      </c>
      <c r="H162" s="18">
        <v>31513</v>
      </c>
      <c r="I162" s="18">
        <v>20200</v>
      </c>
      <c r="J162" s="63"/>
      <c r="K162" s="63"/>
      <c r="L162" s="18"/>
      <c r="M162" s="56" t="s">
        <v>107</v>
      </c>
    </row>
    <row r="163" spans="1:13" ht="17.25" customHeight="1" x14ac:dyDescent="0.2">
      <c r="A163" s="18"/>
      <c r="B163" s="17"/>
      <c r="C163" s="40">
        <v>44313</v>
      </c>
      <c r="D163" s="50" t="s">
        <v>34</v>
      </c>
      <c r="E163" s="92" t="s">
        <v>108</v>
      </c>
      <c r="F163" s="18"/>
      <c r="G163" s="52">
        <v>137.69</v>
      </c>
      <c r="H163" s="18">
        <v>31667</v>
      </c>
      <c r="I163" s="18">
        <v>20200</v>
      </c>
      <c r="J163" s="63"/>
      <c r="K163" s="63"/>
      <c r="L163" s="31"/>
      <c r="M163" s="30" t="s">
        <v>49</v>
      </c>
    </row>
    <row r="164" spans="1:13" ht="17.25" customHeight="1" x14ac:dyDescent="0.2">
      <c r="A164" s="18"/>
      <c r="B164" s="18"/>
      <c r="C164" s="40">
        <v>44314</v>
      </c>
      <c r="D164" s="50" t="s">
        <v>34</v>
      </c>
      <c r="E164" s="92" t="s">
        <v>109</v>
      </c>
      <c r="F164" s="18"/>
      <c r="G164" s="52">
        <v>4107.57</v>
      </c>
      <c r="H164" s="18">
        <v>31522</v>
      </c>
      <c r="I164" s="18">
        <v>20200</v>
      </c>
      <c r="J164" s="63"/>
      <c r="K164" s="63"/>
      <c r="L164" s="31"/>
      <c r="M164" s="30" t="s">
        <v>110</v>
      </c>
    </row>
    <row r="165" spans="1:13" ht="17.25" customHeight="1" x14ac:dyDescent="0.2">
      <c r="A165" s="18"/>
      <c r="B165" s="18"/>
      <c r="C165" s="40">
        <v>44315</v>
      </c>
      <c r="D165" s="50" t="s">
        <v>34</v>
      </c>
      <c r="E165" s="96" t="s">
        <v>111</v>
      </c>
      <c r="F165" s="96"/>
      <c r="G165" s="52">
        <v>632.88</v>
      </c>
      <c r="H165" s="18">
        <v>30809</v>
      </c>
      <c r="I165" s="18">
        <v>20200</v>
      </c>
      <c r="J165" s="63"/>
      <c r="K165" s="63"/>
      <c r="L165" s="31"/>
      <c r="M165" s="30" t="s">
        <v>112</v>
      </c>
    </row>
    <row r="166" spans="1:13" ht="17.25" customHeight="1" x14ac:dyDescent="0.2">
      <c r="A166" s="18"/>
      <c r="B166" s="18"/>
      <c r="C166" s="40">
        <v>44316</v>
      </c>
      <c r="D166" s="50" t="s">
        <v>34</v>
      </c>
      <c r="E166" s="96" t="s">
        <v>113</v>
      </c>
      <c r="F166" s="96"/>
      <c r="G166" s="52">
        <v>167.62</v>
      </c>
      <c r="H166" s="18">
        <v>30518</v>
      </c>
      <c r="I166" s="18">
        <v>20200</v>
      </c>
      <c r="J166" s="63"/>
      <c r="K166" s="63"/>
      <c r="L166" s="31"/>
      <c r="M166" s="30" t="s">
        <v>42</v>
      </c>
    </row>
    <row r="167" spans="1:13" ht="17.25" customHeight="1" x14ac:dyDescent="0.2">
      <c r="A167" s="18"/>
      <c r="B167" s="17"/>
      <c r="C167" s="67">
        <v>44298</v>
      </c>
      <c r="D167" s="15" t="s">
        <v>114</v>
      </c>
      <c r="E167" s="18"/>
      <c r="F167" s="18"/>
      <c r="G167" s="62">
        <v>5030</v>
      </c>
      <c r="H167" s="18">
        <v>20003</v>
      </c>
      <c r="I167" s="18">
        <v>20200</v>
      </c>
      <c r="J167" s="63"/>
      <c r="K167" s="63"/>
      <c r="L167" s="18"/>
    </row>
    <row r="168" spans="1:13" ht="17.25" customHeight="1" x14ac:dyDescent="0.2">
      <c r="A168" s="18"/>
      <c r="B168" s="17"/>
      <c r="C168" s="67">
        <v>44309</v>
      </c>
      <c r="D168" s="15" t="s">
        <v>114</v>
      </c>
      <c r="E168" s="18"/>
      <c r="F168" s="18"/>
      <c r="G168" s="62">
        <v>4875</v>
      </c>
      <c r="H168" s="18">
        <v>20003</v>
      </c>
      <c r="I168" s="18">
        <v>20200</v>
      </c>
      <c r="J168" s="63"/>
      <c r="K168" s="63"/>
      <c r="L168" s="18"/>
    </row>
    <row r="169" spans="1:13" ht="17.25" customHeight="1" x14ac:dyDescent="0.2">
      <c r="C169" s="40"/>
      <c r="D169" s="50"/>
      <c r="E169" s="51"/>
      <c r="F169" s="38"/>
      <c r="G169" s="52"/>
      <c r="H169" s="38"/>
      <c r="I169" s="38"/>
    </row>
    <row r="170" spans="1:13" ht="17.25" customHeight="1" x14ac:dyDescent="0.2">
      <c r="A170" s="18"/>
      <c r="B170" s="18"/>
      <c r="C170" s="67"/>
      <c r="D170" s="83" t="s">
        <v>115</v>
      </c>
      <c r="E170" s="83"/>
      <c r="F170" s="18"/>
      <c r="G170" s="97">
        <v>9976.83</v>
      </c>
      <c r="H170" s="38"/>
      <c r="I170" s="18"/>
      <c r="J170" s="63"/>
      <c r="K170" s="63"/>
      <c r="L170" s="18"/>
      <c r="M170" s="1" t="s">
        <v>116</v>
      </c>
    </row>
    <row r="171" spans="1:13" ht="17.25" customHeight="1" x14ac:dyDescent="0.2">
      <c r="A171" s="38"/>
      <c r="B171" s="38"/>
      <c r="C171" s="98">
        <v>44287</v>
      </c>
      <c r="D171" s="38"/>
      <c r="E171" s="69"/>
      <c r="F171" s="18"/>
      <c r="G171" s="7">
        <v>216.9</v>
      </c>
      <c r="H171" s="38">
        <v>49875</v>
      </c>
      <c r="I171" s="18"/>
      <c r="J171" s="63"/>
      <c r="K171" s="63"/>
      <c r="L171" s="18"/>
    </row>
    <row r="172" spans="1:13" ht="17.25" customHeight="1" x14ac:dyDescent="0.2">
      <c r="A172" s="38"/>
      <c r="B172" s="38"/>
      <c r="C172" s="98">
        <v>44288</v>
      </c>
      <c r="D172" s="15"/>
      <c r="E172" s="18"/>
      <c r="F172" s="18"/>
      <c r="G172" s="7">
        <v>29.45</v>
      </c>
      <c r="H172" s="38">
        <v>49875</v>
      </c>
      <c r="I172" s="38"/>
      <c r="J172" s="63"/>
      <c r="K172" s="63"/>
      <c r="L172" s="18"/>
    </row>
    <row r="173" spans="1:13" ht="17.25" customHeight="1" x14ac:dyDescent="0.2">
      <c r="A173" s="18"/>
      <c r="B173" s="17"/>
      <c r="C173" s="98">
        <v>44292</v>
      </c>
      <c r="D173" s="38"/>
      <c r="E173" s="38"/>
      <c r="F173" s="18"/>
      <c r="G173" s="7">
        <v>310.33</v>
      </c>
      <c r="H173" s="38">
        <v>49875</v>
      </c>
      <c r="I173" s="18"/>
      <c r="J173" s="63"/>
      <c r="K173" s="63"/>
      <c r="L173" s="18"/>
    </row>
    <row r="174" spans="1:13" ht="17.25" customHeight="1" x14ac:dyDescent="0.2">
      <c r="A174" s="18"/>
      <c r="B174" s="18"/>
      <c r="C174" s="98">
        <v>44293</v>
      </c>
      <c r="D174" s="18"/>
      <c r="E174" s="69"/>
      <c r="F174" s="18"/>
      <c r="G174" s="7">
        <v>371.5</v>
      </c>
      <c r="H174" s="38">
        <v>49875</v>
      </c>
      <c r="I174" s="18"/>
      <c r="J174" s="63"/>
      <c r="K174" s="63"/>
      <c r="L174" s="18"/>
    </row>
    <row r="175" spans="1:13" ht="17.25" customHeight="1" x14ac:dyDescent="0.2">
      <c r="A175" s="18"/>
      <c r="B175" s="18"/>
      <c r="C175" s="98">
        <v>44294</v>
      </c>
      <c r="D175" s="18"/>
      <c r="E175" s="18"/>
      <c r="F175" s="38"/>
      <c r="G175" s="7">
        <v>65.5</v>
      </c>
      <c r="H175" s="38">
        <v>49875</v>
      </c>
      <c r="I175" s="18"/>
      <c r="J175" s="63"/>
      <c r="K175" s="63"/>
      <c r="L175" s="18"/>
    </row>
    <row r="176" spans="1:13" ht="17.25" customHeight="1" x14ac:dyDescent="0.2">
      <c r="A176" s="21"/>
      <c r="B176" s="17"/>
      <c r="C176" s="98">
        <v>44295</v>
      </c>
      <c r="D176" s="38"/>
      <c r="E176" s="38"/>
      <c r="F176" s="18"/>
      <c r="G176" s="7">
        <v>293.39999999999998</v>
      </c>
      <c r="H176" s="38">
        <v>49875</v>
      </c>
      <c r="I176" s="18"/>
      <c r="J176" s="63"/>
      <c r="K176" s="63"/>
      <c r="L176" s="18"/>
    </row>
    <row r="177" spans="1:13" ht="17.25" customHeight="1" x14ac:dyDescent="0.2">
      <c r="A177" s="18"/>
      <c r="B177" s="18"/>
      <c r="C177" s="98">
        <v>44296</v>
      </c>
      <c r="D177" s="68"/>
      <c r="E177" s="69"/>
      <c r="F177" s="18"/>
      <c r="G177" s="7">
        <v>42</v>
      </c>
      <c r="H177" s="38">
        <v>49875</v>
      </c>
      <c r="I177" s="31"/>
      <c r="J177" s="63"/>
      <c r="K177" s="63"/>
      <c r="L177" s="18"/>
    </row>
    <row r="178" spans="1:13" ht="17.25" customHeight="1" x14ac:dyDescent="0.2">
      <c r="A178" s="18"/>
      <c r="B178" s="18"/>
      <c r="C178" s="98">
        <v>44298</v>
      </c>
      <c r="D178" s="68"/>
      <c r="E178" s="69"/>
      <c r="F178" s="38"/>
      <c r="G178" s="7">
        <v>327.10000000000002</v>
      </c>
      <c r="H178" s="38">
        <v>49875</v>
      </c>
      <c r="I178" s="31"/>
      <c r="J178" s="63"/>
      <c r="K178" s="63"/>
      <c r="L178" s="18"/>
    </row>
    <row r="179" spans="1:13" ht="17.25" customHeight="1" x14ac:dyDescent="0.2">
      <c r="A179" s="38"/>
      <c r="B179" s="18"/>
      <c r="C179" s="98">
        <v>44299</v>
      </c>
      <c r="D179" s="50"/>
      <c r="E179" s="38"/>
      <c r="F179" s="38"/>
      <c r="G179" s="7">
        <v>1079.08</v>
      </c>
      <c r="H179" s="38">
        <v>49875</v>
      </c>
      <c r="I179" s="38"/>
      <c r="J179" s="63"/>
      <c r="K179" s="63"/>
      <c r="L179" s="18"/>
      <c r="M179" s="1"/>
    </row>
    <row r="180" spans="1:13" ht="17.25" customHeight="1" x14ac:dyDescent="0.2">
      <c r="A180" s="38"/>
      <c r="B180" s="17"/>
      <c r="C180" s="98">
        <v>44300</v>
      </c>
      <c r="D180" s="38"/>
      <c r="E180" s="38"/>
      <c r="F180" s="18"/>
      <c r="G180" s="7">
        <v>456.21</v>
      </c>
      <c r="H180" s="38">
        <v>49875</v>
      </c>
      <c r="I180" s="18"/>
      <c r="J180" s="63"/>
      <c r="K180" s="63"/>
      <c r="L180" s="18"/>
    </row>
    <row r="181" spans="1:13" ht="17.25" customHeight="1" x14ac:dyDescent="0.2">
      <c r="A181" s="38"/>
      <c r="B181" s="46"/>
      <c r="C181" s="98">
        <v>44301</v>
      </c>
      <c r="D181" s="38"/>
      <c r="E181" s="99"/>
      <c r="F181" s="38"/>
      <c r="G181" s="7">
        <v>300.01</v>
      </c>
      <c r="H181" s="38">
        <v>49875</v>
      </c>
      <c r="I181" s="38"/>
      <c r="J181" s="63"/>
      <c r="K181" s="63"/>
      <c r="L181" s="18"/>
    </row>
    <row r="182" spans="1:13" ht="17.25" customHeight="1" x14ac:dyDescent="0.2">
      <c r="A182" s="38"/>
      <c r="B182" s="38"/>
      <c r="C182" s="98">
        <v>44303</v>
      </c>
      <c r="D182" s="50"/>
      <c r="E182" s="51"/>
      <c r="F182" s="18"/>
      <c r="G182" s="7">
        <v>40</v>
      </c>
      <c r="H182" s="38">
        <v>49875</v>
      </c>
      <c r="I182" s="38"/>
      <c r="J182" s="63"/>
      <c r="K182" s="63"/>
      <c r="L182" s="18"/>
    </row>
    <row r="183" spans="1:13" ht="17.25" customHeight="1" x14ac:dyDescent="0.2">
      <c r="A183" s="21"/>
      <c r="B183" s="17"/>
      <c r="C183" s="98">
        <v>44305</v>
      </c>
      <c r="D183" s="38"/>
      <c r="E183" s="38"/>
      <c r="F183" s="18"/>
      <c r="G183" s="7">
        <v>143.6</v>
      </c>
      <c r="H183" s="38">
        <v>49875</v>
      </c>
      <c r="I183" s="38"/>
      <c r="J183" s="63"/>
      <c r="K183" s="63"/>
      <c r="L183" s="18"/>
    </row>
    <row r="184" spans="1:13" ht="17.25" customHeight="1" x14ac:dyDescent="0.2">
      <c r="A184" s="18"/>
      <c r="B184" s="18"/>
      <c r="C184" s="98">
        <v>44306</v>
      </c>
      <c r="D184" s="68"/>
      <c r="E184" s="69"/>
      <c r="F184" s="18"/>
      <c r="G184" s="7">
        <v>238.6</v>
      </c>
      <c r="H184" s="38">
        <v>49875</v>
      </c>
      <c r="I184" s="31"/>
      <c r="J184" s="63"/>
      <c r="K184" s="63"/>
      <c r="L184" s="18"/>
    </row>
    <row r="185" spans="1:13" ht="17.25" customHeight="1" x14ac:dyDescent="0.2">
      <c r="A185" s="18"/>
      <c r="B185" s="18"/>
      <c r="C185" s="98">
        <v>44307</v>
      </c>
      <c r="D185" s="68"/>
      <c r="E185" s="69"/>
      <c r="F185" s="38"/>
      <c r="G185" s="7">
        <v>457.5</v>
      </c>
      <c r="H185" s="38">
        <v>49875</v>
      </c>
      <c r="I185" s="31"/>
      <c r="J185" s="63"/>
      <c r="K185" s="63"/>
      <c r="L185" s="18"/>
    </row>
    <row r="186" spans="1:13" ht="17.25" customHeight="1" x14ac:dyDescent="0.2">
      <c r="A186" s="38"/>
      <c r="B186" s="18"/>
      <c r="C186" s="98">
        <v>44308</v>
      </c>
      <c r="D186" s="50"/>
      <c r="E186" s="38"/>
      <c r="F186" s="38"/>
      <c r="G186" s="7">
        <v>57.48</v>
      </c>
      <c r="H186" s="38">
        <v>49875</v>
      </c>
      <c r="I186" s="38"/>
      <c r="J186" s="63"/>
      <c r="K186" s="63"/>
      <c r="L186" s="18"/>
    </row>
    <row r="187" spans="1:13" ht="17.25" customHeight="1" x14ac:dyDescent="0.2">
      <c r="A187" s="18"/>
      <c r="B187" s="17"/>
      <c r="C187" s="98">
        <v>44309</v>
      </c>
      <c r="D187" s="88"/>
      <c r="E187" s="89"/>
      <c r="F187" s="90"/>
      <c r="G187" s="7">
        <v>1619.94</v>
      </c>
      <c r="H187" s="38">
        <v>49875</v>
      </c>
      <c r="I187" s="90"/>
      <c r="J187" s="91"/>
      <c r="K187" s="91"/>
      <c r="L187" s="90"/>
    </row>
    <row r="188" spans="1:13" ht="17.25" customHeight="1" x14ac:dyDescent="0.2">
      <c r="A188" s="38"/>
      <c r="B188" s="17"/>
      <c r="C188" s="98">
        <v>44310</v>
      </c>
      <c r="D188" s="88"/>
      <c r="E188" s="69"/>
      <c r="F188" s="18"/>
      <c r="G188" s="7">
        <v>288.37</v>
      </c>
      <c r="H188" s="38">
        <v>49875</v>
      </c>
      <c r="I188" s="18"/>
      <c r="J188" s="63"/>
      <c r="K188" s="63"/>
      <c r="L188" s="18"/>
    </row>
    <row r="189" spans="1:13" ht="17.25" customHeight="1" x14ac:dyDescent="0.2">
      <c r="A189" s="38"/>
      <c r="B189" s="18"/>
      <c r="C189" s="98">
        <v>44312</v>
      </c>
      <c r="D189" s="15"/>
      <c r="E189" s="69"/>
      <c r="F189" s="18"/>
      <c r="G189" s="7">
        <v>585.20000000000005</v>
      </c>
      <c r="H189" s="38">
        <v>49875</v>
      </c>
      <c r="I189" s="18"/>
      <c r="J189" s="63"/>
      <c r="K189" s="63"/>
      <c r="L189" s="18"/>
    </row>
    <row r="190" spans="1:13" ht="17.25" customHeight="1" x14ac:dyDescent="0.2">
      <c r="A190" s="18"/>
      <c r="B190" s="18"/>
      <c r="C190" s="98">
        <v>44314</v>
      </c>
      <c r="D190" s="15"/>
      <c r="E190" s="69"/>
      <c r="F190" s="18"/>
      <c r="G190" s="7">
        <v>789.43</v>
      </c>
      <c r="H190" s="38">
        <v>49875</v>
      </c>
      <c r="J190" s="63"/>
      <c r="K190" s="63"/>
      <c r="L190" s="18"/>
    </row>
    <row r="191" spans="1:13" ht="17.25" customHeight="1" x14ac:dyDescent="0.2">
      <c r="A191" s="38"/>
      <c r="B191" s="18"/>
      <c r="C191" s="98">
        <v>44315</v>
      </c>
      <c r="D191" s="15"/>
      <c r="E191" s="69"/>
      <c r="F191" s="18"/>
      <c r="G191" s="7">
        <v>640.37</v>
      </c>
      <c r="H191" s="38">
        <v>49875</v>
      </c>
      <c r="J191" s="63"/>
      <c r="K191" s="63"/>
      <c r="L191" s="18"/>
    </row>
    <row r="192" spans="1:13" ht="17.25" customHeight="1" x14ac:dyDescent="0.2">
      <c r="A192" s="38"/>
      <c r="B192" s="17"/>
      <c r="C192" s="98">
        <v>44316</v>
      </c>
      <c r="D192" s="38"/>
      <c r="E192" s="92"/>
      <c r="F192" s="38"/>
      <c r="G192" s="7">
        <v>652.29999999999995</v>
      </c>
      <c r="H192" s="38">
        <v>49875</v>
      </c>
      <c r="I192" s="38"/>
      <c r="J192" s="63"/>
      <c r="K192" s="63"/>
      <c r="L192" s="18"/>
    </row>
    <row r="193" spans="1:12" ht="17.25" customHeight="1" x14ac:dyDescent="0.2">
      <c r="A193" s="38"/>
      <c r="B193" s="31"/>
      <c r="C193" s="40"/>
      <c r="D193" s="38"/>
      <c r="E193" s="92"/>
      <c r="F193" s="38"/>
      <c r="G193" s="52"/>
      <c r="H193" s="18"/>
      <c r="I193" s="38"/>
      <c r="J193" s="63"/>
      <c r="K193" s="63"/>
      <c r="L193" s="18"/>
    </row>
    <row r="194" spans="1:12" ht="17.25" customHeight="1" x14ac:dyDescent="0.2">
      <c r="A194" s="38"/>
      <c r="B194" s="31"/>
      <c r="C194" s="98">
        <v>44302</v>
      </c>
      <c r="D194" s="100" t="s">
        <v>117</v>
      </c>
      <c r="E194" s="96" t="s">
        <v>118</v>
      </c>
      <c r="F194" s="96"/>
      <c r="G194" s="7">
        <v>1000</v>
      </c>
      <c r="H194" s="38">
        <v>20200</v>
      </c>
      <c r="I194" s="38"/>
      <c r="J194" s="63"/>
      <c r="K194" s="63"/>
      <c r="L194" s="18"/>
    </row>
    <row r="195" spans="1:12" ht="17.25" customHeight="1" x14ac:dyDescent="0.2">
      <c r="A195" s="38"/>
      <c r="B195" s="31"/>
      <c r="C195" s="98">
        <v>44313</v>
      </c>
      <c r="D195" s="100" t="s">
        <v>19</v>
      </c>
      <c r="E195" s="96" t="s">
        <v>119</v>
      </c>
      <c r="F195" s="96"/>
      <c r="G195" s="7">
        <v>64</v>
      </c>
      <c r="H195" s="38">
        <v>20200</v>
      </c>
      <c r="I195" s="38"/>
      <c r="J195" s="63"/>
      <c r="K195" s="63"/>
      <c r="L195" s="18"/>
    </row>
    <row r="196" spans="1:12" ht="17.25" customHeight="1" x14ac:dyDescent="0.2">
      <c r="A196" s="38"/>
      <c r="B196" s="46"/>
      <c r="C196" s="40"/>
      <c r="D196" s="38"/>
      <c r="E196" s="99"/>
      <c r="F196" s="38"/>
      <c r="G196" s="52"/>
      <c r="H196" s="18"/>
      <c r="I196" s="38"/>
      <c r="J196" s="63"/>
      <c r="K196" s="63"/>
      <c r="L196" s="18"/>
    </row>
    <row r="197" spans="1:12" ht="17.25" customHeight="1" x14ac:dyDescent="0.2">
      <c r="A197" s="18"/>
      <c r="B197" s="18"/>
      <c r="C197" s="40"/>
      <c r="D197" s="15" t="s">
        <v>120</v>
      </c>
      <c r="E197" s="18"/>
      <c r="F197" s="18"/>
      <c r="G197" s="101">
        <v>2853</v>
      </c>
      <c r="H197" s="69"/>
      <c r="I197" s="18"/>
      <c r="J197" s="63"/>
      <c r="K197" s="63"/>
      <c r="L197" s="18"/>
    </row>
    <row r="198" spans="1:12" ht="17.25" customHeight="1" x14ac:dyDescent="0.2">
      <c r="A198" s="38"/>
      <c r="B198" s="38"/>
      <c r="C198" s="40">
        <v>44292</v>
      </c>
      <c r="D198" s="68" t="s">
        <v>121</v>
      </c>
      <c r="E198" s="18"/>
      <c r="F198" s="18"/>
      <c r="G198" s="101">
        <v>1345</v>
      </c>
      <c r="H198" s="18"/>
      <c r="I198" s="18">
        <v>20200</v>
      </c>
      <c r="J198" s="63"/>
      <c r="K198" s="63"/>
      <c r="L198" s="18"/>
    </row>
    <row r="199" spans="1:12" ht="17.25" customHeight="1" x14ac:dyDescent="0.2">
      <c r="A199" s="21"/>
      <c r="B199" s="17"/>
      <c r="C199" s="40">
        <v>44292</v>
      </c>
      <c r="D199" s="68" t="s">
        <v>122</v>
      </c>
      <c r="E199" s="18"/>
      <c r="F199" s="18"/>
      <c r="G199" s="101">
        <v>1356</v>
      </c>
      <c r="H199" s="18"/>
      <c r="I199" s="18">
        <v>20200</v>
      </c>
      <c r="J199" s="63"/>
      <c r="K199" s="63"/>
      <c r="L199" s="18"/>
    </row>
    <row r="200" spans="1:12" ht="17.25" customHeight="1" x14ac:dyDescent="0.2">
      <c r="A200" s="21"/>
      <c r="B200" s="17"/>
      <c r="C200" s="40">
        <v>44294</v>
      </c>
      <c r="D200" s="68" t="s">
        <v>122</v>
      </c>
      <c r="E200" s="18"/>
      <c r="F200" s="18"/>
      <c r="G200" s="101">
        <v>152</v>
      </c>
      <c r="H200" s="18"/>
      <c r="I200" s="18">
        <v>20200</v>
      </c>
      <c r="J200" s="63"/>
      <c r="K200" s="63"/>
      <c r="L200" s="18"/>
    </row>
    <row r="201" spans="1:12" ht="17.25" customHeight="1" x14ac:dyDescent="0.2">
      <c r="A201" s="18"/>
      <c r="B201" s="56"/>
      <c r="C201" s="40">
        <v>44302</v>
      </c>
      <c r="D201" s="83" t="s">
        <v>123</v>
      </c>
      <c r="E201" s="83"/>
      <c r="F201" s="83"/>
      <c r="G201" s="52">
        <v>495</v>
      </c>
      <c r="H201" s="38">
        <v>49997</v>
      </c>
      <c r="I201" s="18">
        <v>20200</v>
      </c>
      <c r="J201" s="63"/>
      <c r="K201" s="63"/>
      <c r="L201" s="18"/>
    </row>
    <row r="202" spans="1:12" ht="17.25" customHeight="1" x14ac:dyDescent="0.2">
      <c r="A202" s="18"/>
      <c r="B202" s="56"/>
      <c r="C202" s="40">
        <v>44302</v>
      </c>
      <c r="D202" s="83" t="s">
        <v>123</v>
      </c>
      <c r="E202" s="83"/>
      <c r="F202" s="83"/>
      <c r="G202" s="52">
        <v>26.06</v>
      </c>
      <c r="H202" s="38">
        <v>49997</v>
      </c>
      <c r="I202" s="18">
        <v>20200</v>
      </c>
      <c r="J202" s="63"/>
      <c r="K202" s="63"/>
      <c r="L202" s="18"/>
    </row>
    <row r="203" spans="1:12" ht="17.25" customHeight="1" x14ac:dyDescent="0.2">
      <c r="A203" s="18"/>
      <c r="B203" s="56"/>
      <c r="C203" s="40">
        <v>44302</v>
      </c>
      <c r="D203" s="83" t="s">
        <v>123</v>
      </c>
      <c r="E203" s="83"/>
      <c r="F203" s="83"/>
      <c r="G203" s="52">
        <v>1111.04</v>
      </c>
      <c r="H203" s="38">
        <v>49997</v>
      </c>
      <c r="I203" s="18">
        <v>20200</v>
      </c>
      <c r="J203" s="37"/>
      <c r="K203" s="63"/>
      <c r="L203" s="18"/>
    </row>
    <row r="204" spans="1:12" ht="17.25" customHeight="1" x14ac:dyDescent="0.2">
      <c r="A204" s="18"/>
      <c r="B204" s="56"/>
      <c r="C204" s="40"/>
      <c r="D204" s="50"/>
      <c r="E204" s="51"/>
      <c r="F204" s="38"/>
      <c r="G204" s="52"/>
      <c r="H204" s="38"/>
      <c r="I204" s="38"/>
      <c r="J204" s="37"/>
      <c r="K204" s="63"/>
      <c r="L204" s="18"/>
    </row>
    <row r="205" spans="1:12" ht="17.25" customHeight="1" x14ac:dyDescent="0.2">
      <c r="A205" s="38"/>
      <c r="B205" s="17"/>
      <c r="C205" s="40"/>
      <c r="D205" s="38"/>
      <c r="E205" s="38"/>
      <c r="F205" s="18"/>
      <c r="G205" s="62"/>
      <c r="H205" s="18"/>
      <c r="I205" s="18"/>
      <c r="J205" s="63"/>
      <c r="K205" s="63"/>
      <c r="L205" s="18"/>
    </row>
    <row r="206" spans="1:12" ht="17.25" customHeight="1" x14ac:dyDescent="0.2">
      <c r="A206" s="18"/>
      <c r="B206" s="17"/>
      <c r="C206" s="87"/>
      <c r="D206" s="88"/>
      <c r="E206" s="89"/>
      <c r="F206" s="90"/>
      <c r="G206" s="102"/>
      <c r="H206" s="90"/>
      <c r="I206" s="90"/>
      <c r="J206" s="91"/>
      <c r="K206" s="91"/>
      <c r="L206" s="90"/>
    </row>
    <row r="207" spans="1:12" ht="17.25" customHeight="1" x14ac:dyDescent="0.2">
      <c r="A207" s="18"/>
      <c r="B207" s="17"/>
      <c r="C207" s="40"/>
      <c r="D207" s="38"/>
      <c r="E207" s="92"/>
      <c r="F207" s="38"/>
      <c r="G207" s="52"/>
      <c r="H207" s="1"/>
      <c r="I207" s="38"/>
      <c r="J207" s="63"/>
      <c r="K207" s="63"/>
      <c r="L207" s="18"/>
    </row>
    <row r="208" spans="1:12" ht="17.25" customHeight="1" x14ac:dyDescent="0.2">
      <c r="A208" s="18"/>
      <c r="B208" s="18"/>
      <c r="C208" s="40"/>
      <c r="D208" s="38"/>
      <c r="E208" s="92"/>
      <c r="F208" s="38"/>
      <c r="G208" s="52"/>
      <c r="H208" s="18"/>
      <c r="I208" s="38"/>
      <c r="J208" s="63"/>
      <c r="K208" s="63"/>
      <c r="L208" s="18"/>
    </row>
    <row r="209" spans="1:13" ht="17.25" customHeight="1" x14ac:dyDescent="0.2">
      <c r="A209" s="18"/>
      <c r="B209" s="18"/>
      <c r="C209" s="40"/>
      <c r="D209" s="38"/>
      <c r="E209" s="92"/>
      <c r="F209" s="38"/>
      <c r="G209" s="52"/>
      <c r="H209" s="18"/>
      <c r="I209" s="38"/>
      <c r="J209" s="63"/>
      <c r="K209" s="63"/>
      <c r="L209" s="18"/>
    </row>
    <row r="210" spans="1:13" ht="17.25" customHeight="1" x14ac:dyDescent="0.2">
      <c r="A210" s="18"/>
      <c r="B210" s="18"/>
      <c r="C210" s="40"/>
      <c r="D210" s="38"/>
      <c r="E210" s="51"/>
      <c r="F210" s="38"/>
      <c r="G210" s="62"/>
      <c r="H210" s="18"/>
      <c r="I210" s="18"/>
      <c r="J210" s="18"/>
      <c r="K210" s="63"/>
      <c r="L210" s="38"/>
    </row>
    <row r="211" spans="1:13" ht="17.25" customHeight="1" x14ac:dyDescent="0.2">
      <c r="A211" s="18"/>
      <c r="C211" s="40"/>
      <c r="D211" s="38"/>
      <c r="E211" s="69"/>
      <c r="F211" s="18"/>
      <c r="G211" s="62"/>
      <c r="H211" s="18"/>
      <c r="I211" s="18"/>
      <c r="J211" s="63"/>
      <c r="K211" s="63"/>
      <c r="L211" s="18"/>
    </row>
    <row r="212" spans="1:13" ht="17.25" customHeight="1" x14ac:dyDescent="0.2">
      <c r="C212" s="40"/>
      <c r="D212" s="50"/>
      <c r="E212" s="51"/>
      <c r="F212" s="38"/>
      <c r="G212" s="52"/>
      <c r="H212" s="38"/>
      <c r="I212" s="38"/>
    </row>
    <row r="213" spans="1:13" ht="17.25" customHeight="1" x14ac:dyDescent="0.2">
      <c r="A213" s="18"/>
      <c r="B213" s="17"/>
      <c r="C213" s="40"/>
      <c r="D213" s="38"/>
      <c r="E213" s="38"/>
      <c r="F213" s="18"/>
      <c r="G213" s="62"/>
      <c r="H213" s="18"/>
      <c r="I213" s="18"/>
      <c r="J213" s="63"/>
      <c r="K213" s="63"/>
      <c r="L213" s="18"/>
    </row>
    <row r="214" spans="1:13" ht="17.25" customHeight="1" x14ac:dyDescent="0.2">
      <c r="A214" s="18"/>
      <c r="B214" s="17"/>
      <c r="C214" s="40"/>
      <c r="D214" s="38"/>
      <c r="E214" s="38"/>
      <c r="F214" s="18"/>
      <c r="G214" s="62"/>
      <c r="H214" s="18"/>
      <c r="I214" s="18"/>
      <c r="J214" s="63"/>
      <c r="K214" s="63"/>
      <c r="L214" s="18"/>
    </row>
    <row r="215" spans="1:13" ht="17.25" customHeight="1" x14ac:dyDescent="0.2">
      <c r="A215" s="18"/>
      <c r="B215" s="18"/>
      <c r="C215" s="80"/>
      <c r="D215" s="18"/>
      <c r="E215" s="69"/>
      <c r="F215" s="18"/>
      <c r="G215" s="62"/>
      <c r="H215" s="18"/>
      <c r="I215" s="18"/>
      <c r="J215" s="63"/>
      <c r="K215" s="63"/>
      <c r="L215" s="18"/>
    </row>
    <row r="216" spans="1:13" ht="17.25" customHeight="1" x14ac:dyDescent="0.2">
      <c r="A216" s="18"/>
      <c r="B216" s="18"/>
      <c r="C216" s="81"/>
      <c r="D216" s="18"/>
      <c r="E216" s="18"/>
      <c r="F216" s="38"/>
      <c r="G216" s="62"/>
      <c r="H216" s="18"/>
      <c r="I216" s="18"/>
      <c r="J216" s="63"/>
      <c r="K216" s="63"/>
      <c r="L216" s="18"/>
    </row>
    <row r="217" spans="1:13" ht="17.25" customHeight="1" x14ac:dyDescent="0.25"/>
    <row r="218" spans="1:13" ht="17.25" customHeight="1" x14ac:dyDescent="0.2">
      <c r="C218" s="40"/>
      <c r="D218" s="50"/>
      <c r="E218" s="69"/>
      <c r="F218" s="18"/>
      <c r="G218" s="62"/>
      <c r="H218" s="18"/>
      <c r="I218" s="18"/>
    </row>
    <row r="219" spans="1:13" ht="17.25" customHeight="1" x14ac:dyDescent="0.2">
      <c r="C219" s="40"/>
      <c r="D219" s="50"/>
      <c r="E219" s="51"/>
      <c r="F219" s="38"/>
      <c r="G219" s="52"/>
      <c r="H219" s="38"/>
      <c r="I219" s="38"/>
    </row>
    <row r="220" spans="1:13" ht="17.25" customHeight="1" x14ac:dyDescent="0.2">
      <c r="C220" s="40"/>
      <c r="D220" s="50"/>
      <c r="E220" s="69"/>
      <c r="F220" s="18"/>
      <c r="G220" s="62"/>
      <c r="H220" s="18"/>
      <c r="I220" s="18"/>
    </row>
    <row r="221" spans="1:13" ht="17.25" customHeight="1" x14ac:dyDescent="0.2">
      <c r="C221" s="40"/>
      <c r="D221" s="50"/>
      <c r="E221" s="69"/>
      <c r="F221" s="18"/>
      <c r="G221" s="62"/>
      <c r="H221" s="18"/>
      <c r="I221" s="38"/>
      <c r="M221" s="103"/>
    </row>
    <row r="222" spans="1:13" ht="17.25" customHeight="1" x14ac:dyDescent="0.2">
      <c r="C222" s="40"/>
      <c r="D222" s="50"/>
      <c r="E222" s="69"/>
      <c r="F222" s="18"/>
      <c r="G222" s="62"/>
      <c r="H222" s="38"/>
      <c r="I222" s="18"/>
    </row>
    <row r="223" spans="1:13" ht="17.25" customHeight="1" x14ac:dyDescent="0.2">
      <c r="C223" s="40"/>
      <c r="D223" s="50"/>
      <c r="E223" s="92"/>
      <c r="F223" s="18"/>
      <c r="G223" s="62"/>
      <c r="H223" s="38"/>
      <c r="I223" s="18"/>
    </row>
    <row r="224" spans="1:13" ht="17.25" customHeight="1" x14ac:dyDescent="0.2">
      <c r="C224" s="40"/>
      <c r="D224" s="50"/>
      <c r="E224" s="69"/>
      <c r="F224" s="18"/>
      <c r="G224" s="62"/>
      <c r="H224" s="38"/>
      <c r="I224" s="18"/>
    </row>
    <row r="225" spans="3:9" ht="17.25" customHeight="1" x14ac:dyDescent="0.2">
      <c r="C225" s="40"/>
      <c r="D225" s="50"/>
      <c r="E225" s="69"/>
      <c r="F225" s="18"/>
      <c r="G225" s="62"/>
      <c r="H225" s="18"/>
      <c r="I225" s="18"/>
    </row>
    <row r="226" spans="3:9" ht="17.25" customHeight="1" x14ac:dyDescent="0.2">
      <c r="C226" s="40"/>
      <c r="D226" s="50"/>
      <c r="E226" s="69"/>
      <c r="F226" s="18"/>
      <c r="G226" s="62"/>
      <c r="H226" s="38"/>
      <c r="I226" s="18"/>
    </row>
    <row r="227" spans="3:9" ht="17.25" customHeight="1" x14ac:dyDescent="0.2">
      <c r="C227" s="40"/>
      <c r="D227" s="50"/>
      <c r="E227" s="69"/>
      <c r="F227" s="18"/>
      <c r="G227" s="62"/>
      <c r="H227" s="18"/>
      <c r="I227" s="18"/>
    </row>
    <row r="228" spans="3:9" ht="17.25" customHeight="1" x14ac:dyDescent="0.2">
      <c r="C228" s="40"/>
      <c r="D228" s="50"/>
      <c r="E228" s="69"/>
      <c r="F228" s="18"/>
      <c r="G228" s="62"/>
      <c r="H228" s="18"/>
      <c r="I228" s="18"/>
    </row>
    <row r="229" spans="3:9" ht="17.25" customHeight="1" x14ac:dyDescent="0.2">
      <c r="C229" s="40"/>
      <c r="D229" s="50"/>
      <c r="E229" s="69"/>
      <c r="F229" s="18"/>
      <c r="G229" s="62"/>
      <c r="H229" s="18"/>
      <c r="I229" s="18"/>
    </row>
    <row r="230" spans="3:9" ht="17.25" customHeight="1" x14ac:dyDescent="0.2">
      <c r="C230" s="40"/>
      <c r="D230" s="50"/>
      <c r="E230" s="69"/>
      <c r="F230" s="18"/>
      <c r="G230" s="62"/>
      <c r="H230" s="18"/>
      <c r="I230" s="18"/>
    </row>
    <row r="231" spans="3:9" ht="17.25" customHeight="1" x14ac:dyDescent="0.2">
      <c r="C231" s="40"/>
      <c r="D231" s="50"/>
      <c r="E231" s="38"/>
      <c r="F231" s="38"/>
      <c r="G231" s="52"/>
      <c r="H231" s="38"/>
      <c r="I231" s="38"/>
    </row>
    <row r="232" spans="3:9" ht="17.25" customHeight="1" x14ac:dyDescent="0.2">
      <c r="C232" s="40"/>
      <c r="D232" s="50"/>
      <c r="E232" s="38"/>
      <c r="F232" s="38"/>
      <c r="G232" s="52"/>
      <c r="H232" s="38"/>
      <c r="I232" s="38"/>
    </row>
    <row r="233" spans="3:9" ht="17.25" customHeight="1" x14ac:dyDescent="0.2">
      <c r="C233" s="40"/>
      <c r="D233" s="50"/>
      <c r="E233" s="38"/>
      <c r="F233" s="38"/>
      <c r="G233" s="52"/>
      <c r="H233" s="38"/>
      <c r="I233" s="38"/>
    </row>
    <row r="234" spans="3:9" ht="17.25" customHeight="1" x14ac:dyDescent="0.2">
      <c r="C234" s="40"/>
      <c r="D234" s="50"/>
      <c r="E234" s="38"/>
      <c r="F234" s="38"/>
      <c r="G234" s="52"/>
      <c r="H234" s="38"/>
      <c r="I234" s="38"/>
    </row>
    <row r="235" spans="3:9" ht="17.25" customHeight="1" x14ac:dyDescent="0.25"/>
    <row r="236" spans="3:9" ht="17.25" customHeight="1" x14ac:dyDescent="0.2">
      <c r="C236" s="104"/>
      <c r="D236" s="83"/>
      <c r="E236" s="83"/>
      <c r="F236" s="18"/>
      <c r="G236" s="52"/>
      <c r="H236" s="31"/>
    </row>
    <row r="237" spans="3:9" ht="17.25" customHeight="1" x14ac:dyDescent="0.2">
      <c r="C237" s="40"/>
      <c r="D237" s="105"/>
      <c r="E237" s="105"/>
      <c r="F237" s="106"/>
      <c r="G237" s="52"/>
      <c r="H237" s="69"/>
    </row>
    <row r="238" spans="3:9" ht="17.25" customHeight="1" x14ac:dyDescent="0.2">
      <c r="C238" s="40"/>
      <c r="D238" s="105"/>
      <c r="E238" s="105"/>
      <c r="F238" s="106"/>
      <c r="G238" s="52"/>
      <c r="H238" s="69"/>
    </row>
    <row r="239" spans="3:9" ht="17.25" customHeight="1" x14ac:dyDescent="0.2">
      <c r="C239" s="40"/>
      <c r="D239" s="105"/>
      <c r="E239" s="105"/>
      <c r="F239" s="106"/>
      <c r="G239" s="52"/>
      <c r="H239" s="69"/>
    </row>
    <row r="240" spans="3:9" ht="17.25" customHeight="1" x14ac:dyDescent="0.2">
      <c r="C240" s="40"/>
      <c r="D240" s="105"/>
      <c r="E240" s="105"/>
      <c r="F240" s="106"/>
      <c r="G240" s="52"/>
      <c r="H240" s="69"/>
    </row>
    <row r="241" spans="3:8" ht="17.25" customHeight="1" x14ac:dyDescent="0.2">
      <c r="C241" s="40"/>
      <c r="D241" s="105"/>
      <c r="E241" s="105"/>
      <c r="F241" s="106"/>
      <c r="G241" s="52"/>
      <c r="H241" s="69"/>
    </row>
    <row r="242" spans="3:8" ht="17.25" customHeight="1" x14ac:dyDescent="0.2">
      <c r="C242" s="40"/>
      <c r="D242" s="105"/>
      <c r="E242" s="105"/>
      <c r="F242" s="106"/>
      <c r="G242" s="52"/>
      <c r="H242" s="69"/>
    </row>
    <row r="243" spans="3:8" ht="17.25" customHeight="1" x14ac:dyDescent="0.2">
      <c r="C243" s="40"/>
      <c r="D243" s="105"/>
      <c r="E243" s="105"/>
      <c r="F243" s="106"/>
      <c r="G243" s="52"/>
      <c r="H243" s="69"/>
    </row>
    <row r="244" spans="3:8" ht="17.25" customHeight="1" x14ac:dyDescent="0.2">
      <c r="C244" s="40"/>
      <c r="D244" s="105"/>
      <c r="E244" s="105"/>
      <c r="F244" s="106"/>
      <c r="G244" s="52"/>
      <c r="H244" s="69"/>
    </row>
    <row r="245" spans="3:8" ht="17.25" customHeight="1" x14ac:dyDescent="0.2">
      <c r="C245" s="40"/>
      <c r="D245" s="105"/>
      <c r="E245" s="105"/>
      <c r="F245" s="106"/>
      <c r="G245" s="52"/>
      <c r="H245" s="69"/>
    </row>
    <row r="246" spans="3:8" ht="17.25" customHeight="1" x14ac:dyDescent="0.2">
      <c r="C246" s="40"/>
      <c r="D246" s="105"/>
      <c r="E246" s="105"/>
      <c r="F246" s="106"/>
      <c r="G246" s="52"/>
      <c r="H246" s="69"/>
    </row>
    <row r="247" spans="3:8" ht="17.25" customHeight="1" x14ac:dyDescent="0.2">
      <c r="C247" s="40"/>
      <c r="D247" s="105"/>
      <c r="E247" s="105"/>
      <c r="F247" s="106"/>
      <c r="G247" s="52"/>
      <c r="H247" s="69"/>
    </row>
    <row r="248" spans="3:8" ht="17.25" customHeight="1" x14ac:dyDescent="0.2">
      <c r="C248" s="40"/>
      <c r="D248" s="105"/>
      <c r="E248" s="105"/>
      <c r="F248" s="106"/>
      <c r="G248" s="52"/>
      <c r="H248" s="69"/>
    </row>
    <row r="249" spans="3:8" ht="17.25" customHeight="1" x14ac:dyDescent="0.2">
      <c r="C249" s="40"/>
      <c r="D249" s="105"/>
      <c r="E249" s="105"/>
      <c r="F249" s="106"/>
      <c r="G249" s="52"/>
      <c r="H249" s="69"/>
    </row>
    <row r="250" spans="3:8" ht="17.25" customHeight="1" x14ac:dyDescent="0.2">
      <c r="C250" s="40"/>
      <c r="D250" s="105"/>
      <c r="E250" s="105"/>
      <c r="F250" s="106"/>
      <c r="G250" s="52"/>
      <c r="H250" s="69"/>
    </row>
    <row r="251" spans="3:8" ht="17.25" customHeight="1" x14ac:dyDescent="0.2">
      <c r="C251" s="40"/>
      <c r="D251" s="105"/>
      <c r="E251" s="105"/>
      <c r="F251" s="106"/>
      <c r="G251" s="52"/>
      <c r="H251" s="69"/>
    </row>
    <row r="252" spans="3:8" ht="17.25" customHeight="1" x14ac:dyDescent="0.2">
      <c r="C252" s="40"/>
      <c r="D252" s="105"/>
      <c r="E252" s="105"/>
      <c r="F252" s="106"/>
      <c r="G252" s="52"/>
      <c r="H252" s="69"/>
    </row>
    <row r="253" spans="3:8" ht="17.25" customHeight="1" x14ac:dyDescent="0.2">
      <c r="C253" s="40"/>
      <c r="D253" s="105"/>
      <c r="E253" s="105"/>
      <c r="F253" s="106"/>
      <c r="G253" s="52"/>
      <c r="H253" s="69"/>
    </row>
    <row r="254" spans="3:8" ht="17.25" customHeight="1" x14ac:dyDescent="0.2">
      <c r="C254" s="40"/>
      <c r="D254" s="105"/>
      <c r="E254" s="105"/>
      <c r="F254" s="106"/>
      <c r="G254" s="52"/>
      <c r="H254" s="69"/>
    </row>
    <row r="255" spans="3:8" ht="17.25" customHeight="1" x14ac:dyDescent="0.2">
      <c r="C255" s="40"/>
      <c r="D255" s="105"/>
      <c r="E255" s="105"/>
      <c r="F255" s="106"/>
      <c r="G255" s="52"/>
      <c r="H255" s="69"/>
    </row>
    <row r="256" spans="3:8" ht="17.25" customHeight="1" x14ac:dyDescent="0.2">
      <c r="C256" s="40"/>
      <c r="D256" s="105"/>
      <c r="E256" s="105"/>
      <c r="F256" s="106"/>
      <c r="G256" s="52"/>
      <c r="H256" s="69"/>
    </row>
    <row r="257" spans="3:8" ht="17.25" customHeight="1" x14ac:dyDescent="0.2">
      <c r="C257" s="40"/>
      <c r="D257" s="105"/>
      <c r="E257" s="105"/>
      <c r="F257" s="106"/>
      <c r="G257" s="52"/>
      <c r="H257" s="69"/>
    </row>
    <row r="258" spans="3:8" ht="17.25" customHeight="1" x14ac:dyDescent="0.2">
      <c r="C258" s="40"/>
      <c r="D258" s="105"/>
      <c r="E258" s="105"/>
      <c r="F258" s="106"/>
      <c r="G258" s="52"/>
      <c r="H258" s="69"/>
    </row>
    <row r="259" spans="3:8" ht="17.25" customHeight="1" x14ac:dyDescent="0.2">
      <c r="C259" s="40"/>
      <c r="D259" s="105"/>
      <c r="E259" s="105"/>
      <c r="F259" s="106"/>
      <c r="G259" s="52"/>
      <c r="H259" s="69"/>
    </row>
    <row r="260" spans="3:8" ht="17.25" customHeight="1" x14ac:dyDescent="0.2">
      <c r="C260" s="40"/>
      <c r="D260" s="105"/>
      <c r="E260" s="105"/>
      <c r="F260" s="106"/>
      <c r="G260" s="52"/>
      <c r="H260" s="69"/>
    </row>
    <row r="261" spans="3:8" ht="17.25" customHeight="1" x14ac:dyDescent="0.2">
      <c r="C261" s="40"/>
      <c r="D261" s="105"/>
      <c r="E261" s="105"/>
      <c r="F261" s="106"/>
      <c r="G261" s="52"/>
      <c r="H261" s="69"/>
    </row>
    <row r="262" spans="3:8" ht="17.25" customHeight="1" x14ac:dyDescent="0.2">
      <c r="C262" s="40"/>
      <c r="D262" s="105"/>
      <c r="E262" s="105"/>
      <c r="F262" s="106"/>
      <c r="G262" s="52"/>
      <c r="H262" s="69"/>
    </row>
    <row r="263" spans="3:8" ht="17.25" customHeight="1" x14ac:dyDescent="0.2">
      <c r="C263" s="40"/>
      <c r="D263" s="105"/>
      <c r="E263" s="105"/>
      <c r="F263" s="106"/>
      <c r="G263" s="52"/>
      <c r="H263" s="69"/>
    </row>
    <row r="264" spans="3:8" ht="17.25" customHeight="1" x14ac:dyDescent="0.2">
      <c r="C264" s="40"/>
      <c r="D264" s="105"/>
      <c r="E264" s="105"/>
      <c r="F264" s="106"/>
      <c r="G264" s="52"/>
      <c r="H264" s="69"/>
    </row>
    <row r="265" spans="3:8" ht="17.25" customHeight="1" x14ac:dyDescent="0.2">
      <c r="C265" s="40"/>
      <c r="D265" s="105"/>
      <c r="E265" s="105"/>
      <c r="F265" s="106"/>
      <c r="G265" s="52"/>
      <c r="H265" s="69"/>
    </row>
    <row r="266" spans="3:8" ht="17.25" customHeight="1" x14ac:dyDescent="0.2">
      <c r="C266" s="40"/>
      <c r="D266" s="105"/>
      <c r="E266" s="105"/>
      <c r="F266" s="106"/>
      <c r="G266" s="52"/>
      <c r="H266" s="69"/>
    </row>
    <row r="267" spans="3:8" ht="17.25" customHeight="1" x14ac:dyDescent="0.2">
      <c r="C267" s="40"/>
      <c r="D267" s="105"/>
      <c r="E267" s="105"/>
      <c r="F267" s="106"/>
      <c r="G267" s="52"/>
      <c r="H267" s="69"/>
    </row>
    <row r="268" spans="3:8" ht="17.25" customHeight="1" x14ac:dyDescent="0.2">
      <c r="C268" s="40"/>
      <c r="D268" s="105"/>
      <c r="E268" s="105"/>
      <c r="F268" s="106"/>
      <c r="G268" s="52"/>
      <c r="H268" s="69"/>
    </row>
    <row r="269" spans="3:8" ht="17.25" customHeight="1" x14ac:dyDescent="0.2">
      <c r="C269" s="40"/>
      <c r="D269" s="105"/>
      <c r="E269" s="105"/>
      <c r="F269" s="106"/>
      <c r="G269" s="52"/>
      <c r="H269" s="69"/>
    </row>
    <row r="270" spans="3:8" ht="17.25" customHeight="1" x14ac:dyDescent="0.2">
      <c r="C270" s="40"/>
      <c r="D270" s="105"/>
      <c r="E270" s="105"/>
      <c r="F270" s="106"/>
      <c r="G270" s="52"/>
      <c r="H270" s="69"/>
    </row>
    <row r="271" spans="3:8" ht="17.25" customHeight="1" x14ac:dyDescent="0.2">
      <c r="C271" s="40"/>
      <c r="D271" s="105"/>
      <c r="E271" s="105"/>
      <c r="F271" s="106"/>
      <c r="G271" s="52"/>
      <c r="H271" s="69"/>
    </row>
    <row r="272" spans="3:8" ht="17.25" customHeight="1" x14ac:dyDescent="0.2">
      <c r="C272" s="40"/>
      <c r="D272" s="105"/>
      <c r="E272" s="105"/>
      <c r="F272" s="106"/>
      <c r="G272" s="52"/>
      <c r="H272" s="69"/>
    </row>
    <row r="273" spans="3:9" ht="17.25" customHeight="1" x14ac:dyDescent="0.2">
      <c r="C273" s="40"/>
      <c r="D273" s="105"/>
      <c r="E273" s="105"/>
      <c r="F273" s="106"/>
      <c r="G273" s="52"/>
      <c r="H273" s="69"/>
    </row>
    <row r="274" spans="3:9" ht="17.25" customHeight="1" x14ac:dyDescent="0.2">
      <c r="C274" s="40"/>
      <c r="D274" s="105"/>
      <c r="E274" s="105"/>
      <c r="F274" s="106"/>
      <c r="G274" s="52"/>
      <c r="H274" s="69"/>
    </row>
    <row r="275" spans="3:9" ht="17.25" customHeight="1" x14ac:dyDescent="0.2">
      <c r="C275" s="40"/>
      <c r="D275" s="105"/>
      <c r="E275" s="105"/>
      <c r="F275" s="106"/>
      <c r="G275" s="52"/>
      <c r="H275" s="69"/>
    </row>
    <row r="276" spans="3:9" ht="17.25" customHeight="1" x14ac:dyDescent="0.2">
      <c r="C276" s="40"/>
      <c r="D276" s="105"/>
      <c r="E276" s="105"/>
      <c r="F276" s="106"/>
      <c r="G276" s="52"/>
      <c r="H276" s="69"/>
    </row>
    <row r="277" spans="3:9" ht="17.25" customHeight="1" x14ac:dyDescent="0.2">
      <c r="C277" s="40"/>
      <c r="D277" s="105"/>
      <c r="E277" s="105"/>
      <c r="F277" s="106"/>
      <c r="G277" s="52"/>
      <c r="H277" s="69"/>
    </row>
    <row r="278" spans="3:9" ht="17.25" customHeight="1" x14ac:dyDescent="0.2">
      <c r="C278" s="40"/>
      <c r="D278" s="105"/>
      <c r="E278" s="105"/>
      <c r="F278" s="106"/>
      <c r="G278" s="52"/>
      <c r="H278" s="69"/>
    </row>
    <row r="279" spans="3:9" ht="17.25" customHeight="1" x14ac:dyDescent="0.2">
      <c r="C279" s="40"/>
      <c r="D279" s="105"/>
      <c r="E279" s="105"/>
      <c r="F279" s="106"/>
      <c r="G279" s="52"/>
      <c r="H279" s="69"/>
    </row>
    <row r="280" spans="3:9" ht="17.25" customHeight="1" x14ac:dyDescent="0.2">
      <c r="C280" s="40"/>
      <c r="D280" s="105"/>
      <c r="E280" s="105"/>
      <c r="F280" s="106"/>
      <c r="G280" s="52"/>
      <c r="H280" s="69"/>
    </row>
    <row r="281" spans="3:9" ht="17.25" customHeight="1" x14ac:dyDescent="0.2">
      <c r="C281" s="40"/>
      <c r="D281" s="105"/>
      <c r="E281" s="105"/>
      <c r="F281" s="106"/>
      <c r="G281" s="52"/>
      <c r="H281" s="69"/>
    </row>
    <row r="282" spans="3:9" ht="17.25" customHeight="1" x14ac:dyDescent="0.2">
      <c r="C282" s="40"/>
      <c r="D282" s="105"/>
      <c r="E282" s="105"/>
      <c r="F282" s="106"/>
      <c r="G282" s="52"/>
      <c r="H282" s="69"/>
    </row>
    <row r="283" spans="3:9" ht="12.75" x14ac:dyDescent="0.2">
      <c r="C283" s="40"/>
      <c r="D283" s="15"/>
      <c r="E283" s="18"/>
      <c r="F283" s="18"/>
      <c r="G283" s="101"/>
      <c r="H283" s="69"/>
      <c r="I283" s="18"/>
    </row>
    <row r="284" spans="3:9" ht="12.75" x14ac:dyDescent="0.2">
      <c r="C284" s="40"/>
      <c r="D284" s="68"/>
      <c r="E284" s="18"/>
      <c r="F284" s="18"/>
      <c r="G284" s="101"/>
      <c r="H284" s="18"/>
      <c r="I284" s="18"/>
    </row>
    <row r="285" spans="3:9" ht="12.75" x14ac:dyDescent="0.2">
      <c r="C285" s="40"/>
      <c r="D285" s="68"/>
      <c r="E285" s="18"/>
      <c r="F285" s="18"/>
      <c r="G285" s="101"/>
      <c r="H285" s="18"/>
      <c r="I285" s="18"/>
    </row>
    <row r="286" spans="3:9" ht="12.75" x14ac:dyDescent="0.2">
      <c r="C286" s="40"/>
      <c r="D286" s="107"/>
      <c r="E286" s="107"/>
      <c r="F286" s="107"/>
      <c r="G286" s="62"/>
      <c r="H286" s="38"/>
      <c r="I286" s="38"/>
    </row>
  </sheetData>
  <mergeCells count="10">
    <mergeCell ref="E166:F166"/>
    <mergeCell ref="E194:F194"/>
    <mergeCell ref="E195:F195"/>
    <mergeCell ref="D286:F286"/>
    <mergeCell ref="E33:F33"/>
    <mergeCell ref="E36:F36"/>
    <mergeCell ref="E37:F37"/>
    <mergeCell ref="E38:F38"/>
    <mergeCell ref="E39:F39"/>
    <mergeCell ref="E165:F165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2021-05-19T15:14:04Z</dcterms:created>
  <dcterms:modified xsi:type="dcterms:W3CDTF">2021-05-19T15:14:29Z</dcterms:modified>
</cp:coreProperties>
</file>