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FEB" sheetId="1" r:id="rId1"/>
  </sheets>
  <calcPr calcId="145621"/>
</workbook>
</file>

<file path=xl/calcChain.xml><?xml version="1.0" encoding="utf-8"?>
<calcChain xmlns="http://schemas.openxmlformats.org/spreadsheetml/2006/main">
  <c r="H133" i="1" l="1"/>
  <c r="H103" i="1"/>
  <c r="H76" i="1"/>
  <c r="H66" i="1"/>
</calcChain>
</file>

<file path=xl/sharedStrings.xml><?xml version="1.0" encoding="utf-8"?>
<sst xmlns="http://schemas.openxmlformats.org/spreadsheetml/2006/main" count="268" uniqueCount="112">
  <si>
    <t>N°</t>
  </si>
  <si>
    <t>DATARICEZIONE</t>
  </si>
  <si>
    <t>DATA</t>
  </si>
  <si>
    <t>DOC.</t>
  </si>
  <si>
    <t>N° DOC.</t>
  </si>
  <si>
    <t>DESCRIZ. SPEC.</t>
  </si>
  <si>
    <t>IMPORTO</t>
  </si>
  <si>
    <t>DARE</t>
  </si>
  <si>
    <t>AVERE</t>
  </si>
  <si>
    <t>IMPONIBILE</t>
  </si>
  <si>
    <t>IMPOSTA</t>
  </si>
  <si>
    <t>ALIQ.</t>
  </si>
  <si>
    <t>E.C. CL.</t>
  </si>
  <si>
    <t>ALLEGATO</t>
  </si>
  <si>
    <t xml:space="preserve">S. E.C. CL. </t>
  </si>
  <si>
    <t>5/E</t>
  </si>
  <si>
    <t>FT. CL.</t>
  </si>
  <si>
    <t>BYBLOS</t>
  </si>
  <si>
    <t>ES</t>
  </si>
  <si>
    <t>IVA C/E</t>
  </si>
  <si>
    <t>6/E</t>
  </si>
  <si>
    <t>N.C.</t>
  </si>
  <si>
    <t>es.</t>
  </si>
  <si>
    <t>S. FT. CL. N°</t>
  </si>
  <si>
    <t>4/E</t>
  </si>
  <si>
    <t xml:space="preserve">47/E -52/E - NC 48/E </t>
  </si>
  <si>
    <t>FT. FORN.</t>
  </si>
  <si>
    <t>2021/01/0000134</t>
  </si>
  <si>
    <t>2158/00/2021</t>
  </si>
  <si>
    <t>EDITRICE SHALOM</t>
  </si>
  <si>
    <t>22/2021/PA</t>
  </si>
  <si>
    <t>CRISTO RE</t>
  </si>
  <si>
    <t xml:space="preserve">S. FT. FORN. N° </t>
  </si>
  <si>
    <t>MESSAGGERIE</t>
  </si>
  <si>
    <t>ANCORA</t>
  </si>
  <si>
    <t>S. FT. FORN. N° 32</t>
  </si>
  <si>
    <t>MESCAT</t>
  </si>
  <si>
    <t>AUTERI - NOTAIO</t>
  </si>
  <si>
    <t>IN ALLEGATO</t>
  </si>
  <si>
    <t xml:space="preserve">FT. FORN. </t>
  </si>
  <si>
    <t>A207</t>
  </si>
  <si>
    <t>FARS</t>
  </si>
  <si>
    <t>21V600450</t>
  </si>
  <si>
    <t>DIFFUS. S.PAOLO</t>
  </si>
  <si>
    <t>36/2021</t>
  </si>
  <si>
    <t xml:space="preserve">L.A.L. </t>
  </si>
  <si>
    <t>CONGR. MISSIONARI REDENZIONE</t>
  </si>
  <si>
    <t>es</t>
  </si>
  <si>
    <t>VALSELE TIP.</t>
  </si>
  <si>
    <t xml:space="preserve">S. FT. FORN. </t>
  </si>
  <si>
    <t>ARPAS</t>
  </si>
  <si>
    <t>16/2021</t>
  </si>
  <si>
    <t>LA GIARA</t>
  </si>
  <si>
    <t>NC. FORN.</t>
  </si>
  <si>
    <t>1C/2021</t>
  </si>
  <si>
    <t>21V100757</t>
  </si>
  <si>
    <t>LA00035162</t>
  </si>
  <si>
    <t>FASTWEB</t>
  </si>
  <si>
    <t xml:space="preserve"> </t>
  </si>
  <si>
    <t>21V100756</t>
  </si>
  <si>
    <t>21V500544</t>
  </si>
  <si>
    <t>241/A</t>
  </si>
  <si>
    <t>IRNO</t>
  </si>
  <si>
    <t>E/18</t>
  </si>
  <si>
    <t>TANGARI</t>
  </si>
  <si>
    <t>S. FT. FORN.</t>
  </si>
  <si>
    <t>MARTINEZ</t>
  </si>
  <si>
    <t>ARGO</t>
  </si>
  <si>
    <t>2976/00/2021</t>
  </si>
  <si>
    <t>EL11473/2021</t>
  </si>
  <si>
    <t xml:space="preserve">ETRURIA </t>
  </si>
  <si>
    <t>GL 05908/2021</t>
  </si>
  <si>
    <t>21/2021</t>
  </si>
  <si>
    <t>54/2021</t>
  </si>
  <si>
    <t>QUADRI E QUADRI</t>
  </si>
  <si>
    <t>INTRONA</t>
  </si>
  <si>
    <t>S. FT. FORN. N°</t>
  </si>
  <si>
    <t xml:space="preserve">W2D </t>
  </si>
  <si>
    <t>188</t>
  </si>
  <si>
    <t>TIESSE</t>
  </si>
  <si>
    <t>621/21</t>
  </si>
  <si>
    <t>DOMUS</t>
  </si>
  <si>
    <t>G.E.A.N.</t>
  </si>
  <si>
    <t>P.IVA:03618500403</t>
  </si>
  <si>
    <t>3801/00/2021</t>
  </si>
  <si>
    <t>324/A</t>
  </si>
  <si>
    <t>2707862/D</t>
  </si>
  <si>
    <t>AUTOSTRADE</t>
  </si>
  <si>
    <t>52978678/T</t>
  </si>
  <si>
    <t>TELEPASS</t>
  </si>
  <si>
    <t>446-459-475-NC457</t>
  </si>
  <si>
    <t>SHALOM</t>
  </si>
  <si>
    <t>ED. ART</t>
  </si>
  <si>
    <t>SAN PAOLO</t>
  </si>
  <si>
    <t>533-534-NC532</t>
  </si>
  <si>
    <t>VATICANA</t>
  </si>
  <si>
    <t>OMNIA</t>
  </si>
  <si>
    <t>33 - N.C. 34</t>
  </si>
  <si>
    <t>CALANDRINI</t>
  </si>
  <si>
    <t>FOND. S. CHIARA</t>
  </si>
  <si>
    <t>PRESTAZIONE OCCASIONALE SCAFURI E.</t>
  </si>
  <si>
    <t>SCAFURI</t>
  </si>
  <si>
    <t>VERSAMENTO</t>
  </si>
  <si>
    <t>BONIFICO DA ALTRO CONTO</t>
  </si>
  <si>
    <t xml:space="preserve">DA CORRISPETTIVI </t>
  </si>
  <si>
    <t>SOTTRATTI POS - BONIFICO</t>
  </si>
  <si>
    <t>SCONTRINO DEL 09/02/2021 - IVA  22%</t>
  </si>
  <si>
    <t>RETRIBUZIONI GENNAIO</t>
  </si>
  <si>
    <t xml:space="preserve">BONIFICO </t>
  </si>
  <si>
    <t>BONIFICO</t>
  </si>
  <si>
    <t>F24</t>
  </si>
  <si>
    <t>PAG.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</si>
</sst>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-* #,##0_-;\-* #,##0_-;_-* &quot;-&quot;_-;_-@_-"/>
    <numFmt numFmtId="43" formatCode="_-* #,##0.00_-;\-* #,##0.00_-;_-* &quot;-&quot;??_-;_-@_-"/>
    <numFmt numFmtId="164" formatCode="#,##0[$/02]"/>
    <numFmt numFmtId="165" formatCode="#,##0[$/01]"/>
    <numFmt numFmtId="166" formatCode="_-* #,##0.00\ _€_-;\-* #,##0.00\ _€_-;_-* &quot;-&quot;??\ _€_-;_-@_-"/>
    <numFmt numFmtId="167" formatCode="dd/mm"/>
    <numFmt numFmtId="168" formatCode="#,##0[$/12]"/>
    <numFmt numFmtId="169" formatCode="\ [$N°]\ \ #,##0;\-[$/N°]\ #,##0"/>
    <numFmt numFmtId="170" formatCode="#,##0[$/08]"/>
    <numFmt numFmtId="171" formatCode="#,##0[$/10]"/>
    <numFmt numFmtId="172" formatCode="#,##0.00\ _€"/>
    <numFmt numFmtId="173" formatCode="#,##0[$/11]"/>
    <numFmt numFmtId="174" formatCode="_-* #,##0.00_-;\-* #,##0.00_-;_-* &quot;-&quot;_-;_-@_-"/>
    <numFmt numFmtId="175" formatCode="_-[$€-2]\ * #,##0.00_-;\-[$€-2]\ * #,##0.00_-;_-[$€-2]\ * &quot;-&quot;??_-;_-@_-"/>
  </numFmts>
  <fonts count="23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9"/>
      <name val="Franklin Gothic Medium Cond"/>
      <family val="2"/>
    </font>
    <font>
      <b/>
      <sz val="8"/>
      <color indexed="9"/>
      <name val="Franklin Gothic Medium Cond"/>
      <family val="2"/>
    </font>
    <font>
      <sz val="10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8"/>
      <color rgb="FFFF0000"/>
      <name val="Arial"/>
      <family val="2"/>
    </font>
    <font>
      <sz val="9"/>
      <name val="Arial"/>
      <family val="2"/>
    </font>
    <font>
      <sz val="8"/>
      <name val="Arial Narrow"/>
      <family val="2"/>
    </font>
    <font>
      <i/>
      <sz val="10"/>
      <name val="Arial"/>
      <family val="2"/>
    </font>
    <font>
      <b/>
      <sz val="12"/>
      <name val="Arial"/>
      <family val="2"/>
    </font>
    <font>
      <sz val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indexed="21"/>
      <name val="Arial"/>
      <family val="2"/>
    </font>
    <font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5" fontId="1" fillId="0" borderId="0" applyFont="0" applyFill="0" applyBorder="0" applyAlignment="0" applyProtection="0"/>
  </cellStyleXfs>
  <cellXfs count="141">
    <xf numFmtId="0" fontId="0" fillId="0" borderId="0" xfId="0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43" fontId="1" fillId="0" borderId="0" xfId="0" applyNumberFormat="1" applyFont="1"/>
    <xf numFmtId="4" fontId="0" fillId="0" borderId="0" xfId="0" applyNumberFormat="1"/>
    <xf numFmtId="43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3" fontId="4" fillId="2" borderId="1" xfId="1" applyNumberFormat="1" applyFont="1" applyFill="1" applyBorder="1" applyAlignment="1">
      <alignment horizontal="center" vertical="center"/>
    </xf>
    <xf numFmtId="43" fontId="4" fillId="2" borderId="1" xfId="0" applyNumberFormat="1" applyFont="1" applyFill="1" applyBorder="1" applyAlignment="1">
      <alignment horizontal="center" vertical="center"/>
    </xf>
    <xf numFmtId="0" fontId="6" fillId="0" borderId="0" xfId="0" applyFont="1"/>
    <xf numFmtId="4" fontId="6" fillId="0" borderId="0" xfId="0" applyNumberFormat="1" applyFont="1"/>
    <xf numFmtId="43" fontId="6" fillId="0" borderId="0" xfId="0" applyNumberFormat="1" applyFont="1"/>
    <xf numFmtId="0" fontId="7" fillId="0" borderId="0" xfId="0" applyFont="1" applyAlignment="1">
      <alignment horizontal="left"/>
    </xf>
    <xf numFmtId="16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166" fontId="8" fillId="0" borderId="0" xfId="0" applyNumberFormat="1" applyFont="1" applyAlignment="1"/>
    <xf numFmtId="0" fontId="7" fillId="0" borderId="0" xfId="0" applyFont="1" applyFill="1" applyBorder="1" applyAlignment="1">
      <alignment horizontal="center"/>
    </xf>
    <xf numFmtId="43" fontId="7" fillId="0" borderId="0" xfId="2" applyNumberFormat="1" applyFont="1" applyFill="1"/>
    <xf numFmtId="0" fontId="7" fillId="0" borderId="0" xfId="0" applyFont="1" applyFill="1" applyAlignment="1">
      <alignment horizontal="center"/>
    </xf>
    <xf numFmtId="0" fontId="0" fillId="0" borderId="0" xfId="0" applyFill="1"/>
    <xf numFmtId="43" fontId="7" fillId="0" borderId="0" xfId="1" applyNumberFormat="1" applyFont="1" applyFill="1"/>
    <xf numFmtId="43" fontId="0" fillId="0" borderId="0" xfId="0" applyNumberFormat="1" applyFill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3" fontId="7" fillId="0" borderId="0" xfId="0" applyNumberFormat="1" applyFont="1" applyFill="1"/>
    <xf numFmtId="43" fontId="1" fillId="0" borderId="0" xfId="0" applyNumberFormat="1" applyFont="1" applyFill="1"/>
    <xf numFmtId="4" fontId="1" fillId="0" borderId="0" xfId="0" applyNumberFormat="1" applyFont="1" applyAlignment="1">
      <alignment horizontal="center"/>
    </xf>
    <xf numFmtId="0" fontId="1" fillId="0" borderId="0" xfId="0" applyFont="1"/>
    <xf numFmtId="14" fontId="7" fillId="0" borderId="0" xfId="0" applyNumberFormat="1" applyFont="1" applyFill="1" applyAlignment="1">
      <alignment horizontal="center"/>
    </xf>
    <xf numFmtId="165" fontId="7" fillId="0" borderId="0" xfId="0" applyNumberFormat="1" applyFont="1" applyFill="1" applyAlignment="1">
      <alignment horizontal="center"/>
    </xf>
    <xf numFmtId="166" fontId="8" fillId="0" borderId="0" xfId="0" applyNumberFormat="1" applyFont="1" applyFill="1" applyAlignment="1"/>
    <xf numFmtId="1" fontId="0" fillId="0" borderId="0" xfId="0" applyNumberFormat="1" applyFill="1" applyAlignment="1">
      <alignment horizontal="left"/>
    </xf>
    <xf numFmtId="167" fontId="7" fillId="0" borderId="0" xfId="0" applyNumberFormat="1" applyFont="1" applyFill="1" applyAlignment="1">
      <alignment horizontal="center"/>
    </xf>
    <xf numFmtId="0" fontId="7" fillId="0" borderId="0" xfId="0" applyFont="1" applyFill="1" applyBorder="1" applyAlignment="1">
      <alignment horizontal="left"/>
    </xf>
    <xf numFmtId="43" fontId="8" fillId="0" borderId="0" xfId="0" applyNumberFormat="1" applyFont="1" applyFill="1" applyAlignment="1">
      <alignment horizontal="center"/>
    </xf>
    <xf numFmtId="2" fontId="7" fillId="0" borderId="0" xfId="0" applyNumberFormat="1" applyFont="1"/>
    <xf numFmtId="0" fontId="7" fillId="0" borderId="0" xfId="0" applyFont="1"/>
    <xf numFmtId="1" fontId="0" fillId="0" borderId="0" xfId="0" applyNumberFormat="1" applyFill="1"/>
    <xf numFmtId="43" fontId="2" fillId="0" borderId="0" xfId="0" applyNumberFormat="1" applyFont="1" applyFill="1"/>
    <xf numFmtId="2" fontId="7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2" fontId="7" fillId="0" borderId="0" xfId="0" applyNumberFormat="1" applyFont="1" applyFill="1"/>
    <xf numFmtId="0" fontId="7" fillId="0" borderId="0" xfId="0" applyFont="1" applyFill="1"/>
    <xf numFmtId="0" fontId="2" fillId="0" borderId="0" xfId="0" applyFont="1" applyFill="1" applyAlignment="1">
      <alignment horizontal="center"/>
    </xf>
    <xf numFmtId="43" fontId="3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left"/>
    </xf>
    <xf numFmtId="43" fontId="8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center"/>
    </xf>
    <xf numFmtId="43" fontId="7" fillId="0" borderId="0" xfId="0" applyNumberFormat="1" applyFont="1"/>
    <xf numFmtId="43" fontId="2" fillId="0" borderId="0" xfId="0" applyNumberFormat="1" applyFont="1"/>
    <xf numFmtId="167" fontId="7" fillId="0" borderId="0" xfId="0" applyNumberFormat="1" applyFont="1" applyAlignment="1">
      <alignment horizontal="center"/>
    </xf>
    <xf numFmtId="43" fontId="8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/>
    </xf>
    <xf numFmtId="0" fontId="2" fillId="0" borderId="0" xfId="0" applyFont="1"/>
    <xf numFmtId="49" fontId="0" fillId="0" borderId="0" xfId="0" applyNumberFormat="1" applyFill="1"/>
    <xf numFmtId="1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" fontId="7" fillId="0" borderId="0" xfId="0" applyNumberFormat="1" applyFont="1" applyFill="1" applyAlignment="1">
      <alignment horizontal="left"/>
    </xf>
    <xf numFmtId="0" fontId="9" fillId="0" borderId="0" xfId="0" applyFon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16" fontId="7" fillId="0" borderId="0" xfId="0" applyNumberFormat="1" applyFont="1" applyAlignment="1">
      <alignment horizontal="left"/>
    </xf>
    <xf numFmtId="17" fontId="7" fillId="0" borderId="0" xfId="0" applyNumberFormat="1" applyFont="1" applyFill="1" applyAlignment="1">
      <alignment horizontal="center"/>
    </xf>
    <xf numFmtId="0" fontId="10" fillId="0" borderId="0" xfId="0" applyNumberFormat="1" applyFont="1" applyAlignment="1">
      <alignment horizontal="center"/>
    </xf>
    <xf numFmtId="4" fontId="11" fillId="0" borderId="0" xfId="0" applyNumberFormat="1" applyFont="1" applyFill="1" applyAlignment="1">
      <alignment horizontal="right"/>
    </xf>
    <xf numFmtId="4" fontId="11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center"/>
    </xf>
    <xf numFmtId="169" fontId="7" fillId="0" borderId="0" xfId="0" applyNumberFormat="1" applyFont="1" applyFill="1" applyAlignment="1">
      <alignment horizontal="left"/>
    </xf>
    <xf numFmtId="4" fontId="2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center"/>
    </xf>
    <xf numFmtId="170" fontId="7" fillId="0" borderId="0" xfId="0" applyNumberFormat="1" applyFont="1" applyFill="1" applyAlignment="1">
      <alignment horizontal="center"/>
    </xf>
    <xf numFmtId="171" fontId="7" fillId="0" borderId="0" xfId="0" applyNumberFormat="1" applyFont="1" applyFill="1" applyAlignment="1">
      <alignment horizontal="center"/>
    </xf>
    <xf numFmtId="170" fontId="7" fillId="0" borderId="0" xfId="0" applyNumberFormat="1" applyFont="1" applyAlignment="1">
      <alignment horizontal="center"/>
    </xf>
    <xf numFmtId="171" fontId="7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Fill="1"/>
    <xf numFmtId="0" fontId="9" fillId="0" borderId="0" xfId="0" applyFont="1" applyAlignment="1">
      <alignment horizontal="center"/>
    </xf>
    <xf numFmtId="0" fontId="7" fillId="0" borderId="0" xfId="0" applyNumberFormat="1" applyFont="1" applyFill="1" applyAlignment="1">
      <alignment horizontal="left"/>
    </xf>
    <xf numFmtId="0" fontId="7" fillId="0" borderId="0" xfId="0" applyFont="1" applyFill="1" applyAlignment="1"/>
    <xf numFmtId="43" fontId="12" fillId="3" borderId="0" xfId="0" applyNumberFormat="1" applyFont="1" applyFill="1" applyAlignment="1">
      <alignment horizontal="center"/>
    </xf>
    <xf numFmtId="14" fontId="0" fillId="0" borderId="0" xfId="0" applyNumberFormat="1" applyAlignment="1">
      <alignment horizontal="center"/>
    </xf>
    <xf numFmtId="0" fontId="13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4" fontId="8" fillId="0" borderId="0" xfId="0" applyNumberFormat="1" applyFont="1" applyAlignment="1">
      <alignment horizontal="righ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0" fillId="0" borderId="0" xfId="0" applyNumberFormat="1" applyFont="1" applyFill="1" applyAlignment="1">
      <alignment horizontal="center"/>
    </xf>
    <xf numFmtId="49" fontId="7" fillId="0" borderId="0" xfId="0" applyNumberFormat="1" applyFont="1" applyFill="1" applyAlignment="1">
      <alignment horizontal="center"/>
    </xf>
    <xf numFmtId="168" fontId="7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49" fontId="2" fillId="0" borderId="0" xfId="0" applyNumberFormat="1" applyFont="1" applyFill="1"/>
    <xf numFmtId="43" fontId="8" fillId="0" borderId="0" xfId="2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172" fontId="8" fillId="0" borderId="0" xfId="0" applyNumberFormat="1" applyFont="1" applyFill="1" applyAlignment="1">
      <alignment horizontal="right"/>
    </xf>
    <xf numFmtId="9" fontId="7" fillId="0" borderId="0" xfId="0" applyNumberFormat="1" applyFont="1" applyFill="1" applyAlignment="1">
      <alignment horizontal="left"/>
    </xf>
    <xf numFmtId="0" fontId="5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Alignment="1"/>
    <xf numFmtId="4" fontId="8" fillId="0" borderId="0" xfId="0" applyNumberFormat="1" applyFont="1" applyFill="1" applyAlignment="1">
      <alignment horizontal="right"/>
    </xf>
    <xf numFmtId="0" fontId="7" fillId="0" borderId="0" xfId="0" applyNumberFormat="1" applyFont="1" applyAlignment="1">
      <alignment horizontal="left"/>
    </xf>
    <xf numFmtId="43" fontId="8" fillId="0" borderId="0" xfId="2" applyNumberFormat="1" applyFont="1" applyAlignment="1">
      <alignment horizontal="center"/>
    </xf>
    <xf numFmtId="0" fontId="14" fillId="0" borderId="0" xfId="0" applyFont="1" applyAlignment="1">
      <alignment horizontal="center"/>
    </xf>
    <xf numFmtId="173" fontId="2" fillId="0" borderId="0" xfId="0" applyNumberFormat="1" applyFont="1" applyAlignment="1">
      <alignment horizontal="center"/>
    </xf>
    <xf numFmtId="0" fontId="7" fillId="0" borderId="0" xfId="0" applyFont="1" applyAlignment="1"/>
    <xf numFmtId="9" fontId="7" fillId="0" borderId="0" xfId="0" applyNumberFormat="1" applyFont="1" applyAlignment="1"/>
    <xf numFmtId="0" fontId="15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" fontId="15" fillId="0" borderId="0" xfId="0" applyNumberFormat="1" applyFont="1" applyAlignment="1">
      <alignment horizontal="center"/>
    </xf>
    <xf numFmtId="43" fontId="0" fillId="0" borderId="0" xfId="0" applyNumberFormat="1" applyFont="1"/>
    <xf numFmtId="0" fontId="16" fillId="0" borderId="0" xfId="0" applyFont="1" applyAlignment="1"/>
    <xf numFmtId="43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3" fontId="11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43" fontId="17" fillId="0" borderId="0" xfId="0" applyNumberFormat="1" applyFont="1"/>
    <xf numFmtId="43" fontId="17" fillId="0" borderId="0" xfId="0" applyNumberFormat="1" applyFont="1" applyAlignment="1"/>
    <xf numFmtId="16" fontId="2" fillId="0" borderId="0" xfId="0" applyNumberFormat="1" applyFont="1" applyAlignment="1">
      <alignment horizontal="left"/>
    </xf>
    <xf numFmtId="4" fontId="18" fillId="0" borderId="0" xfId="0" applyNumberFormat="1" applyFont="1" applyAlignment="1">
      <alignment horizontal="left"/>
    </xf>
    <xf numFmtId="0" fontId="19" fillId="0" borderId="0" xfId="0" applyFont="1" applyAlignment="1">
      <alignment horizontal="center"/>
    </xf>
    <xf numFmtId="43" fontId="20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3" fontId="18" fillId="0" borderId="0" xfId="0" applyNumberFormat="1" applyFont="1"/>
    <xf numFmtId="0" fontId="2" fillId="0" borderId="2" xfId="0" applyFont="1" applyBorder="1" applyAlignment="1">
      <alignment horizontal="center"/>
    </xf>
    <xf numFmtId="174" fontId="21" fillId="4" borderId="3" xfId="2" applyNumberFormat="1" applyFont="1" applyFill="1" applyBorder="1" applyAlignment="1">
      <alignment horizontal="center" vertical="center"/>
    </xf>
    <xf numFmtId="164" fontId="1" fillId="0" borderId="0" xfId="0" applyNumberFormat="1" applyFont="1" applyAlignment="1"/>
    <xf numFmtId="0" fontId="1" fillId="0" borderId="0" xfId="0" applyFont="1" applyAlignment="1"/>
    <xf numFmtId="43" fontId="1" fillId="0" borderId="0" xfId="0" applyNumberFormat="1" applyFont="1" applyAlignment="1"/>
    <xf numFmtId="0" fontId="2" fillId="0" borderId="2" xfId="0" applyFont="1" applyBorder="1" applyAlignment="1">
      <alignment horizontal="center"/>
    </xf>
    <xf numFmtId="164" fontId="1" fillId="0" borderId="2" xfId="0" applyNumberFormat="1" applyFont="1" applyBorder="1" applyAlignment="1"/>
    <xf numFmtId="0" fontId="1" fillId="0" borderId="2" xfId="0" applyFont="1" applyBorder="1" applyAlignment="1"/>
    <xf numFmtId="43" fontId="1" fillId="0" borderId="2" xfId="0" applyNumberFormat="1" applyFont="1" applyBorder="1" applyAlignment="1"/>
    <xf numFmtId="4" fontId="11" fillId="0" borderId="0" xfId="0" applyNumberFormat="1" applyFont="1" applyAlignment="1">
      <alignment horizontal="center"/>
    </xf>
    <xf numFmtId="0" fontId="22" fillId="0" borderId="0" xfId="0" applyFont="1"/>
    <xf numFmtId="43" fontId="22" fillId="0" borderId="0" xfId="0" applyNumberFormat="1" applyFont="1"/>
    <xf numFmtId="43" fontId="11" fillId="0" borderId="0" xfId="0" applyNumberFormat="1" applyFont="1"/>
  </cellXfs>
  <cellStyles count="4">
    <cellStyle name="Euro" xfId="3"/>
    <cellStyle name="Migliaia" xfId="1" builtinId="3"/>
    <cellStyle name="Migliaia [0]" xfId="2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24938</xdr:colOff>
      <xdr:row>0</xdr:row>
      <xdr:rowOff>8313</xdr:rowOff>
    </xdr:from>
    <xdr:to>
      <xdr:col>12</xdr:col>
      <xdr:colOff>0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938" y="8313"/>
          <a:ext cx="8128462" cy="75368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it-IT" sz="2200" b="1" i="0" u="none" strike="noStrike" baseline="0">
              <a:solidFill>
                <a:srgbClr val="008080"/>
              </a:solidFill>
              <a:latin typeface="Times New Roman"/>
              <a:cs typeface="Times New Roman"/>
            </a:rPr>
            <a:t>         FEBBRAIO 2021</a:t>
          </a:r>
        </a:p>
      </xdr:txBody>
    </xdr:sp>
    <xdr:clientData/>
  </xdr:twoCellAnchor>
  <xdr:twoCellAnchor editAs="oneCell">
    <xdr:from>
      <xdr:col>4</xdr:col>
      <xdr:colOff>304800</xdr:colOff>
      <xdr:row>0</xdr:row>
      <xdr:rowOff>66675</xdr:rowOff>
    </xdr:from>
    <xdr:to>
      <xdr:col>4</xdr:col>
      <xdr:colOff>895350</xdr:colOff>
      <xdr:row>0</xdr:row>
      <xdr:rowOff>704850</xdr:rowOff>
    </xdr:to>
    <xdr:pic>
      <xdr:nvPicPr>
        <xdr:cNvPr id="3" name="Picture 2" descr="logocolom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6675"/>
          <a:ext cx="5905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06"/>
  <sheetViews>
    <sheetView tabSelected="1" zoomScale="130" zoomScaleNormal="130" workbookViewId="0">
      <pane xSplit="12" ySplit="2" topLeftCell="M174" activePane="bottomRight" state="frozen"/>
      <selection pane="topRight" activeCell="K1" sqref="K1"/>
      <selection pane="bottomLeft" activeCell="A3" sqref="A3"/>
      <selection pane="bottomRight" activeCell="F180" sqref="F180"/>
    </sheetView>
  </sheetViews>
  <sheetFormatPr defaultRowHeight="15" x14ac:dyDescent="0.25"/>
  <cols>
    <col min="1" max="1" width="4.85546875" style="1" customWidth="1"/>
    <col min="2" max="2" width="10.42578125" style="1" customWidth="1"/>
    <col min="3" max="3" width="12" style="2" customWidth="1"/>
    <col min="4" max="4" width="9.7109375" style="3" customWidth="1"/>
    <col min="5" max="5" width="14.140625" style="3" customWidth="1"/>
    <col min="6" max="6" width="16.140625" style="3" customWidth="1"/>
    <col min="7" max="7" width="14.7109375" style="4" customWidth="1"/>
    <col min="8" max="9" width="7" style="3" customWidth="1"/>
    <col min="10" max="10" width="11.42578125" style="5" customWidth="1"/>
    <col min="11" max="11" width="10" style="5" customWidth="1"/>
    <col min="12" max="12" width="4.85546875" style="3" customWidth="1"/>
    <col min="13" max="13" width="14.28515625" customWidth="1"/>
    <col min="14" max="14" width="12.42578125" style="6" customWidth="1"/>
    <col min="15" max="15" width="9.7109375" customWidth="1"/>
    <col min="16" max="16" width="10.28515625" style="7" bestFit="1" customWidth="1"/>
    <col min="17" max="17" width="9.28515625" style="7" bestFit="1" customWidth="1"/>
    <col min="18" max="18" width="9.140625" style="7" customWidth="1"/>
  </cols>
  <sheetData>
    <row r="1" spans="1:18" ht="60" customHeight="1" x14ac:dyDescent="0.25"/>
    <row r="2" spans="1:18" s="13" customFormat="1" ht="18" customHeight="1" x14ac:dyDescent="0.25">
      <c r="A2" s="8" t="s">
        <v>0</v>
      </c>
      <c r="B2" s="9" t="s">
        <v>1</v>
      </c>
      <c r="C2" s="10" t="s">
        <v>2</v>
      </c>
      <c r="D2" s="8" t="s">
        <v>3</v>
      </c>
      <c r="E2" s="8" t="s">
        <v>4</v>
      </c>
      <c r="F2" s="8" t="s">
        <v>5</v>
      </c>
      <c r="G2" s="11" t="s">
        <v>6</v>
      </c>
      <c r="H2" s="8" t="s">
        <v>7</v>
      </c>
      <c r="I2" s="8" t="s">
        <v>8</v>
      </c>
      <c r="J2" s="12" t="s">
        <v>9</v>
      </c>
      <c r="K2" s="12" t="s">
        <v>10</v>
      </c>
      <c r="L2" s="8" t="s">
        <v>11</v>
      </c>
      <c r="N2" s="14"/>
      <c r="P2" s="15"/>
      <c r="Q2" s="15"/>
      <c r="R2" s="15"/>
    </row>
    <row r="3" spans="1:18" ht="17.25" customHeight="1" x14ac:dyDescent="0.2">
      <c r="A3" s="16">
        <v>12</v>
      </c>
      <c r="B3" s="17"/>
      <c r="C3" s="18">
        <v>44228</v>
      </c>
      <c r="D3" s="19" t="s">
        <v>12</v>
      </c>
      <c r="E3" s="19"/>
      <c r="F3" s="20"/>
      <c r="G3" s="21">
        <v>7.5</v>
      </c>
      <c r="H3" s="19"/>
      <c r="I3" s="22">
        <v>75100</v>
      </c>
      <c r="J3" s="23"/>
      <c r="K3" s="23"/>
      <c r="L3" s="24"/>
      <c r="M3" s="25"/>
    </row>
    <row r="4" spans="1:18" ht="17.25" customHeight="1" x14ac:dyDescent="0.2">
      <c r="A4" s="16">
        <v>13</v>
      </c>
      <c r="B4" s="17"/>
      <c r="C4" s="18">
        <v>44228</v>
      </c>
      <c r="D4" s="19" t="s">
        <v>12</v>
      </c>
      <c r="E4" s="19"/>
      <c r="F4" s="20"/>
      <c r="G4" s="21">
        <v>49.63</v>
      </c>
      <c r="H4" s="19"/>
      <c r="I4" s="22">
        <v>75100</v>
      </c>
      <c r="J4" s="26"/>
      <c r="K4" s="26"/>
      <c r="L4" s="24"/>
      <c r="M4" s="27"/>
      <c r="N4" s="28"/>
      <c r="O4" s="29"/>
    </row>
    <row r="5" spans="1:18" ht="17.25" customHeight="1" x14ac:dyDescent="0.2">
      <c r="A5" s="16">
        <v>14</v>
      </c>
      <c r="B5" s="17"/>
      <c r="C5" s="18">
        <v>44229</v>
      </c>
      <c r="D5" s="19" t="s">
        <v>12</v>
      </c>
      <c r="E5" s="19"/>
      <c r="F5" s="20"/>
      <c r="G5" s="21">
        <v>24</v>
      </c>
      <c r="H5" s="19"/>
      <c r="I5" s="22">
        <v>75100</v>
      </c>
      <c r="J5" s="30"/>
      <c r="K5" s="30"/>
      <c r="L5" s="24"/>
      <c r="M5" s="27"/>
      <c r="N5" s="28"/>
      <c r="O5" s="29"/>
    </row>
    <row r="6" spans="1:18" ht="17.25" customHeight="1" x14ac:dyDescent="0.2">
      <c r="A6" s="16">
        <v>15</v>
      </c>
      <c r="B6" s="17"/>
      <c r="C6" s="18">
        <v>44231</v>
      </c>
      <c r="D6" s="19" t="s">
        <v>12</v>
      </c>
      <c r="E6" s="19"/>
      <c r="F6" s="20"/>
      <c r="G6" s="21">
        <v>35.700000000000003</v>
      </c>
      <c r="H6" s="19"/>
      <c r="I6" s="22">
        <v>75100</v>
      </c>
      <c r="J6" s="30"/>
      <c r="K6" s="30"/>
      <c r="L6" s="24"/>
      <c r="M6" s="27"/>
      <c r="N6" s="28"/>
      <c r="O6" s="29"/>
    </row>
    <row r="7" spans="1:18" ht="17.25" customHeight="1" x14ac:dyDescent="0.2">
      <c r="A7" s="16">
        <v>16</v>
      </c>
      <c r="B7" s="17"/>
      <c r="C7" s="18">
        <v>44232</v>
      </c>
      <c r="D7" s="19" t="s">
        <v>12</v>
      </c>
      <c r="E7" s="19"/>
      <c r="F7" s="20"/>
      <c r="G7" s="21">
        <v>240</v>
      </c>
      <c r="H7" s="19"/>
      <c r="I7" s="22">
        <v>75100</v>
      </c>
      <c r="J7" s="30"/>
      <c r="K7" s="30"/>
      <c r="L7" s="24"/>
      <c r="M7" s="27"/>
      <c r="N7" s="28"/>
      <c r="O7" s="29"/>
    </row>
    <row r="8" spans="1:18" ht="17.25" customHeight="1" x14ac:dyDescent="0.2">
      <c r="A8" s="16">
        <v>17</v>
      </c>
      <c r="B8" s="17"/>
      <c r="C8" s="18">
        <v>44232</v>
      </c>
      <c r="D8" s="19" t="s">
        <v>12</v>
      </c>
      <c r="E8" s="19"/>
      <c r="F8" s="20"/>
      <c r="G8" s="21">
        <v>71.819999999999993</v>
      </c>
      <c r="H8" s="19"/>
      <c r="I8" s="22">
        <v>75100</v>
      </c>
      <c r="J8" s="30"/>
      <c r="K8" s="30"/>
      <c r="L8" s="24"/>
      <c r="M8" s="27"/>
      <c r="N8" s="28"/>
      <c r="O8" s="29"/>
    </row>
    <row r="9" spans="1:18" ht="17.25" customHeight="1" x14ac:dyDescent="0.2">
      <c r="A9" s="16">
        <v>18</v>
      </c>
      <c r="B9" s="17"/>
      <c r="C9" s="18">
        <v>44232</v>
      </c>
      <c r="D9" s="19" t="s">
        <v>12</v>
      </c>
      <c r="E9" s="19"/>
      <c r="F9" s="20"/>
      <c r="G9" s="21">
        <v>76.5</v>
      </c>
      <c r="H9" s="19"/>
      <c r="I9" s="22">
        <v>75100</v>
      </c>
      <c r="J9" s="30"/>
      <c r="K9" s="30"/>
      <c r="L9" s="24"/>
      <c r="M9" s="27"/>
      <c r="N9" s="28"/>
      <c r="O9" s="29"/>
    </row>
    <row r="10" spans="1:18" ht="17.25" customHeight="1" x14ac:dyDescent="0.2">
      <c r="A10" s="16">
        <v>19</v>
      </c>
      <c r="B10" s="17"/>
      <c r="C10" s="18">
        <v>44237</v>
      </c>
      <c r="D10" s="19" t="s">
        <v>12</v>
      </c>
      <c r="E10" s="19"/>
      <c r="F10" s="20"/>
      <c r="G10" s="21">
        <v>0</v>
      </c>
      <c r="H10" s="19"/>
      <c r="I10" s="22">
        <v>75100</v>
      </c>
      <c r="J10" s="30"/>
      <c r="K10" s="30"/>
      <c r="L10" s="24"/>
      <c r="M10" s="27" t="s">
        <v>13</v>
      </c>
      <c r="N10" s="28"/>
      <c r="O10" s="29"/>
    </row>
    <row r="11" spans="1:18" ht="17.25" customHeight="1" x14ac:dyDescent="0.2">
      <c r="A11" s="16">
        <v>20</v>
      </c>
      <c r="B11" s="17"/>
      <c r="C11" s="18">
        <v>44238</v>
      </c>
      <c r="D11" s="19" t="s">
        <v>12</v>
      </c>
      <c r="E11" s="19"/>
      <c r="F11" s="20"/>
      <c r="G11" s="21">
        <v>107.4</v>
      </c>
      <c r="H11" s="19"/>
      <c r="I11" s="22">
        <v>75100</v>
      </c>
      <c r="J11" s="30"/>
      <c r="K11" s="30"/>
      <c r="L11" s="24"/>
      <c r="M11" s="27"/>
      <c r="N11" s="28"/>
      <c r="O11" s="29"/>
    </row>
    <row r="12" spans="1:18" ht="17.25" customHeight="1" x14ac:dyDescent="0.2">
      <c r="A12" s="16">
        <v>21</v>
      </c>
      <c r="B12" s="17"/>
      <c r="C12" s="18">
        <v>44239</v>
      </c>
      <c r="D12" s="19" t="s">
        <v>12</v>
      </c>
      <c r="E12" s="19"/>
      <c r="F12" s="20"/>
      <c r="G12" s="21">
        <v>105</v>
      </c>
      <c r="H12" s="19"/>
      <c r="I12" s="22">
        <v>75100</v>
      </c>
      <c r="J12" s="30"/>
      <c r="K12" s="30"/>
      <c r="L12" s="24"/>
      <c r="M12" s="27"/>
      <c r="N12" s="28"/>
      <c r="O12" s="29"/>
    </row>
    <row r="13" spans="1:18" ht="17.25" customHeight="1" x14ac:dyDescent="0.2">
      <c r="A13" s="16">
        <v>22</v>
      </c>
      <c r="B13" s="17"/>
      <c r="C13" s="18">
        <v>44239</v>
      </c>
      <c r="D13" s="19" t="s">
        <v>12</v>
      </c>
      <c r="E13" s="19"/>
      <c r="F13" s="20"/>
      <c r="G13" s="21">
        <v>115.32</v>
      </c>
      <c r="H13" s="19"/>
      <c r="I13" s="22">
        <v>75100</v>
      </c>
      <c r="J13" s="30"/>
      <c r="K13" s="30"/>
      <c r="L13" s="24"/>
      <c r="M13" s="27"/>
      <c r="N13" s="28"/>
      <c r="O13" s="29"/>
    </row>
    <row r="14" spans="1:18" ht="17.25" customHeight="1" x14ac:dyDescent="0.2">
      <c r="A14" s="16">
        <v>23</v>
      </c>
      <c r="B14" s="17"/>
      <c r="C14" s="18">
        <v>44240</v>
      </c>
      <c r="D14" s="19" t="s">
        <v>12</v>
      </c>
      <c r="E14" s="19"/>
      <c r="F14" s="20"/>
      <c r="G14" s="21">
        <v>30.6</v>
      </c>
      <c r="H14" s="19"/>
      <c r="I14" s="22">
        <v>75100</v>
      </c>
      <c r="J14" s="30"/>
      <c r="K14" s="30"/>
      <c r="L14" s="24"/>
      <c r="M14" s="27"/>
      <c r="N14" s="28"/>
      <c r="O14" s="29"/>
    </row>
    <row r="15" spans="1:18" ht="17.25" customHeight="1" x14ac:dyDescent="0.2">
      <c r="A15" s="16">
        <v>24</v>
      </c>
      <c r="B15" s="17"/>
      <c r="C15" s="18">
        <v>44245</v>
      </c>
      <c r="D15" s="19" t="s">
        <v>12</v>
      </c>
      <c r="E15" s="19"/>
      <c r="F15" s="20"/>
      <c r="G15" s="21">
        <v>54.4</v>
      </c>
      <c r="H15" s="19"/>
      <c r="I15" s="22">
        <v>75100</v>
      </c>
      <c r="J15" s="30"/>
      <c r="K15" s="30"/>
      <c r="L15" s="24"/>
      <c r="M15" s="27"/>
      <c r="N15" s="28"/>
      <c r="O15" s="29"/>
    </row>
    <row r="16" spans="1:18" ht="17.25" customHeight="1" x14ac:dyDescent="0.2">
      <c r="A16" s="16">
        <v>25</v>
      </c>
      <c r="B16" s="17"/>
      <c r="C16" s="18">
        <v>44247</v>
      </c>
      <c r="D16" s="19" t="s">
        <v>12</v>
      </c>
      <c r="E16" s="19"/>
      <c r="F16" s="20"/>
      <c r="G16" s="21">
        <v>11.22</v>
      </c>
      <c r="H16" s="19"/>
      <c r="I16" s="22">
        <v>75100</v>
      </c>
      <c r="J16" s="30"/>
      <c r="K16" s="30"/>
      <c r="L16" s="24"/>
      <c r="M16" s="27"/>
      <c r="N16" s="28"/>
      <c r="O16" s="29"/>
    </row>
    <row r="17" spans="1:18" ht="17.25" customHeight="1" x14ac:dyDescent="0.2">
      <c r="A17" s="16">
        <v>26</v>
      </c>
      <c r="B17" s="17"/>
      <c r="C17" s="18">
        <v>44250</v>
      </c>
      <c r="D17" s="19" t="s">
        <v>12</v>
      </c>
      <c r="E17" s="19"/>
      <c r="F17" s="20"/>
      <c r="G17" s="21">
        <v>39.96</v>
      </c>
      <c r="H17" s="19"/>
      <c r="I17" s="22">
        <v>75100</v>
      </c>
      <c r="J17" s="30"/>
      <c r="K17" s="30"/>
      <c r="L17" s="24"/>
      <c r="M17" s="27"/>
      <c r="N17" s="28"/>
      <c r="O17" s="29"/>
    </row>
    <row r="18" spans="1:18" ht="17.25" customHeight="1" x14ac:dyDescent="0.2">
      <c r="A18" s="16">
        <v>27</v>
      </c>
      <c r="B18" s="17"/>
      <c r="C18" s="18">
        <v>44250</v>
      </c>
      <c r="D18" s="19" t="s">
        <v>12</v>
      </c>
      <c r="E18" s="19"/>
      <c r="F18" s="20"/>
      <c r="G18" s="21">
        <v>67.069999999999993</v>
      </c>
      <c r="H18" s="19"/>
      <c r="I18" s="22">
        <v>75100</v>
      </c>
      <c r="J18" s="30"/>
      <c r="K18" s="30"/>
      <c r="L18" s="24"/>
      <c r="M18" s="27"/>
      <c r="N18" s="28"/>
      <c r="O18" s="29"/>
    </row>
    <row r="19" spans="1:18" s="33" customFormat="1" ht="17.25" customHeight="1" x14ac:dyDescent="0.2">
      <c r="A19" s="16">
        <v>28</v>
      </c>
      <c r="B19" s="17"/>
      <c r="C19" s="18">
        <v>44251</v>
      </c>
      <c r="D19" s="19" t="s">
        <v>12</v>
      </c>
      <c r="E19" s="19"/>
      <c r="F19" s="20"/>
      <c r="G19" s="21">
        <v>85.41</v>
      </c>
      <c r="H19" s="19"/>
      <c r="I19" s="22">
        <v>75100</v>
      </c>
      <c r="J19" s="30"/>
      <c r="K19" s="30"/>
      <c r="L19" s="24"/>
      <c r="M19" s="31"/>
      <c r="N19" s="32"/>
      <c r="O19" s="3"/>
      <c r="P19" s="5"/>
      <c r="Q19" s="5"/>
      <c r="R19" s="5"/>
    </row>
    <row r="20" spans="1:18" ht="17.25" customHeight="1" x14ac:dyDescent="0.2">
      <c r="A20" s="16">
        <v>29</v>
      </c>
      <c r="B20" s="17"/>
      <c r="C20" s="18">
        <v>44251</v>
      </c>
      <c r="D20" s="19" t="s">
        <v>12</v>
      </c>
      <c r="E20" s="19"/>
      <c r="F20" s="20"/>
      <c r="G20" s="21">
        <v>36</v>
      </c>
      <c r="H20" s="19"/>
      <c r="I20" s="22">
        <v>75100</v>
      </c>
      <c r="J20" s="30"/>
      <c r="K20" s="30"/>
      <c r="L20" s="24"/>
      <c r="M20" s="27"/>
      <c r="N20" s="28"/>
      <c r="O20" s="29"/>
    </row>
    <row r="21" spans="1:18" ht="17.25" customHeight="1" x14ac:dyDescent="0.2">
      <c r="A21" s="16">
        <v>30</v>
      </c>
      <c r="B21" s="17"/>
      <c r="C21" s="18">
        <v>44251</v>
      </c>
      <c r="D21" s="19" t="s">
        <v>12</v>
      </c>
      <c r="E21" s="19"/>
      <c r="F21" s="20"/>
      <c r="G21" s="21">
        <v>20.399999999999999</v>
      </c>
      <c r="H21" s="19"/>
      <c r="I21" s="22">
        <v>75100</v>
      </c>
      <c r="J21" s="30"/>
      <c r="K21" s="30"/>
      <c r="L21" s="24"/>
      <c r="M21" s="27"/>
      <c r="N21" s="28"/>
      <c r="O21" s="29"/>
    </row>
    <row r="22" spans="1:18" ht="17.25" customHeight="1" x14ac:dyDescent="0.2">
      <c r="A22" s="16">
        <v>31</v>
      </c>
      <c r="B22" s="17"/>
      <c r="C22" s="18">
        <v>44252</v>
      </c>
      <c r="D22" s="19" t="s">
        <v>12</v>
      </c>
      <c r="E22" s="19"/>
      <c r="F22" s="20"/>
      <c r="G22" s="21">
        <v>81.599999999999994</v>
      </c>
      <c r="H22" s="19"/>
      <c r="I22" s="22">
        <v>75100</v>
      </c>
      <c r="J22" s="30"/>
      <c r="K22" s="30"/>
      <c r="L22" s="24"/>
      <c r="M22" s="27"/>
      <c r="N22" s="28"/>
      <c r="O22" s="29"/>
    </row>
    <row r="23" spans="1:18" ht="17.25" customHeight="1" x14ac:dyDescent="0.2">
      <c r="A23" s="16">
        <v>32</v>
      </c>
      <c r="B23" s="17"/>
      <c r="C23" s="18">
        <v>44252</v>
      </c>
      <c r="D23" s="19" t="s">
        <v>12</v>
      </c>
      <c r="E23" s="19"/>
      <c r="F23" s="20"/>
      <c r="G23" s="21">
        <v>96.83</v>
      </c>
      <c r="H23" s="19"/>
      <c r="I23" s="22">
        <v>75100</v>
      </c>
      <c r="J23" s="30"/>
      <c r="K23" s="30"/>
      <c r="L23" s="24"/>
      <c r="M23" s="27"/>
      <c r="N23" s="28"/>
      <c r="O23" s="29"/>
    </row>
    <row r="24" spans="1:18" ht="17.25" customHeight="1" x14ac:dyDescent="0.2">
      <c r="A24" s="16">
        <v>33</v>
      </c>
      <c r="B24" s="17"/>
      <c r="C24" s="18">
        <v>44252</v>
      </c>
      <c r="D24" s="19" t="s">
        <v>12</v>
      </c>
      <c r="E24" s="19"/>
      <c r="F24" s="20"/>
      <c r="G24" s="21">
        <v>26.52</v>
      </c>
      <c r="H24" s="19"/>
      <c r="I24" s="22">
        <v>75100</v>
      </c>
      <c r="J24" s="30"/>
      <c r="K24" s="30"/>
      <c r="L24" s="24"/>
      <c r="M24" s="27"/>
      <c r="N24" s="28"/>
      <c r="O24" s="29"/>
    </row>
    <row r="25" spans="1:18" ht="17.25" customHeight="1" x14ac:dyDescent="0.2">
      <c r="A25" s="16">
        <v>34</v>
      </c>
      <c r="B25" s="17"/>
      <c r="C25" s="18">
        <v>44253</v>
      </c>
      <c r="D25" s="19" t="s">
        <v>12</v>
      </c>
      <c r="E25" s="19"/>
      <c r="F25" s="20"/>
      <c r="G25" s="21">
        <v>72.2</v>
      </c>
      <c r="H25" s="19"/>
      <c r="I25" s="22">
        <v>75100</v>
      </c>
      <c r="J25" s="30"/>
      <c r="K25" s="30"/>
      <c r="L25" s="24"/>
      <c r="M25" s="27"/>
      <c r="N25" s="28"/>
      <c r="O25" s="29"/>
    </row>
    <row r="26" spans="1:18" ht="17.25" customHeight="1" x14ac:dyDescent="0.2">
      <c r="A26" s="16">
        <v>35</v>
      </c>
      <c r="B26" s="17"/>
      <c r="C26" s="18">
        <v>44253</v>
      </c>
      <c r="D26" s="19" t="s">
        <v>12</v>
      </c>
      <c r="E26" s="19"/>
      <c r="F26" s="20"/>
      <c r="G26" s="21">
        <v>20.399999999999999</v>
      </c>
      <c r="H26" s="19"/>
      <c r="I26" s="22">
        <v>75100</v>
      </c>
      <c r="J26" s="30"/>
      <c r="K26" s="30"/>
      <c r="L26" s="24"/>
      <c r="M26" s="27"/>
      <c r="N26" s="28"/>
      <c r="O26" s="29"/>
    </row>
    <row r="27" spans="1:18" ht="17.25" customHeight="1" x14ac:dyDescent="0.2">
      <c r="A27" s="16">
        <v>36</v>
      </c>
      <c r="B27" s="17"/>
      <c r="C27" s="18">
        <v>44253</v>
      </c>
      <c r="D27" s="19" t="s">
        <v>12</v>
      </c>
      <c r="E27" s="19"/>
      <c r="F27" s="20"/>
      <c r="G27" s="21">
        <v>20.399999999999999</v>
      </c>
      <c r="H27" s="19"/>
      <c r="I27" s="22">
        <v>75100</v>
      </c>
      <c r="J27" s="30"/>
      <c r="K27" s="30"/>
      <c r="L27" s="24"/>
      <c r="M27" s="27"/>
      <c r="N27" s="28"/>
      <c r="O27" s="29"/>
    </row>
    <row r="28" spans="1:18" ht="17.25" customHeight="1" x14ac:dyDescent="0.2">
      <c r="A28" s="24"/>
      <c r="B28" s="24"/>
      <c r="C28" s="34"/>
      <c r="D28" s="24"/>
      <c r="E28" s="24"/>
      <c r="F28" s="35"/>
      <c r="G28" s="36"/>
      <c r="H28" s="24"/>
      <c r="I28" s="22"/>
      <c r="J28" s="30"/>
      <c r="K28" s="30"/>
      <c r="L28" s="24"/>
      <c r="M28" s="27"/>
      <c r="N28" s="28"/>
      <c r="O28" s="29"/>
    </row>
    <row r="29" spans="1:18" ht="17.25" customHeight="1" x14ac:dyDescent="0.2">
      <c r="A29" s="24"/>
      <c r="B29" s="24"/>
      <c r="C29" s="18">
        <v>44231</v>
      </c>
      <c r="D29" s="19" t="s">
        <v>14</v>
      </c>
      <c r="E29" s="19">
        <v>15</v>
      </c>
      <c r="F29" s="20"/>
      <c r="G29" s="21">
        <v>35.700000000000003</v>
      </c>
      <c r="H29" s="19">
        <v>20000</v>
      </c>
      <c r="I29" s="22"/>
      <c r="J29" s="30"/>
      <c r="K29" s="30"/>
      <c r="L29" s="24"/>
      <c r="M29" s="27"/>
      <c r="N29" s="28"/>
      <c r="O29" s="29"/>
    </row>
    <row r="30" spans="1:18" ht="17.25" customHeight="1" x14ac:dyDescent="0.2">
      <c r="A30" s="24"/>
      <c r="B30" s="24"/>
      <c r="C30" s="18">
        <v>44232</v>
      </c>
      <c r="D30" s="19" t="s">
        <v>14</v>
      </c>
      <c r="E30" s="19">
        <v>16</v>
      </c>
      <c r="F30" s="20"/>
      <c r="G30" s="21">
        <v>240</v>
      </c>
      <c r="H30" s="19">
        <v>20000</v>
      </c>
      <c r="I30" s="22"/>
      <c r="J30" s="30"/>
      <c r="K30" s="30"/>
      <c r="L30" s="24"/>
      <c r="M30" s="27"/>
      <c r="N30" s="28"/>
      <c r="O30" s="29"/>
    </row>
    <row r="31" spans="1:18" ht="17.25" customHeight="1" x14ac:dyDescent="0.2">
      <c r="A31" s="24"/>
      <c r="B31" s="24"/>
      <c r="C31" s="18">
        <v>44240</v>
      </c>
      <c r="D31" s="19" t="s">
        <v>14</v>
      </c>
      <c r="E31" s="19">
        <v>23</v>
      </c>
      <c r="F31" s="20"/>
      <c r="G31" s="21">
        <v>30.6</v>
      </c>
      <c r="H31" s="19">
        <v>20000</v>
      </c>
      <c r="I31" s="22"/>
      <c r="J31" s="30"/>
      <c r="K31" s="30"/>
      <c r="L31" s="24"/>
      <c r="M31" s="27"/>
      <c r="N31" s="28"/>
      <c r="O31" s="29"/>
    </row>
    <row r="32" spans="1:18" ht="17.25" customHeight="1" x14ac:dyDescent="0.2">
      <c r="A32" s="24"/>
      <c r="B32" s="24"/>
      <c r="C32" s="18">
        <v>44245</v>
      </c>
      <c r="D32" s="19" t="s">
        <v>14</v>
      </c>
      <c r="E32" s="19">
        <v>24</v>
      </c>
      <c r="F32" s="20"/>
      <c r="G32" s="21">
        <v>54.4</v>
      </c>
      <c r="H32" s="19">
        <v>20000</v>
      </c>
      <c r="I32" s="22"/>
      <c r="J32" s="30"/>
      <c r="K32" s="30"/>
      <c r="L32" s="24"/>
      <c r="M32" s="27"/>
      <c r="N32" s="28"/>
      <c r="O32" s="29"/>
    </row>
    <row r="33" spans="1:15" ht="17.25" customHeight="1" x14ac:dyDescent="0.2">
      <c r="A33" s="24"/>
      <c r="B33" s="24"/>
      <c r="C33" s="18">
        <v>44251</v>
      </c>
      <c r="D33" s="19" t="s">
        <v>14</v>
      </c>
      <c r="E33" s="19">
        <v>29</v>
      </c>
      <c r="F33" s="20"/>
      <c r="G33" s="21">
        <v>36</v>
      </c>
      <c r="H33" s="19">
        <v>20000</v>
      </c>
      <c r="I33" s="22"/>
      <c r="J33" s="30"/>
      <c r="K33" s="30"/>
      <c r="L33" s="24"/>
      <c r="M33" s="27"/>
      <c r="N33" s="28"/>
      <c r="O33" s="29"/>
    </row>
    <row r="34" spans="1:15" ht="17.25" customHeight="1" x14ac:dyDescent="0.2">
      <c r="A34" s="24"/>
      <c r="B34" s="24"/>
      <c r="C34" s="18">
        <v>44251</v>
      </c>
      <c r="D34" s="19" t="s">
        <v>14</v>
      </c>
      <c r="E34" s="19">
        <v>30</v>
      </c>
      <c r="F34" s="20"/>
      <c r="G34" s="21">
        <v>20.399999999999999</v>
      </c>
      <c r="H34" s="19">
        <v>20000</v>
      </c>
      <c r="I34" s="22"/>
      <c r="J34" s="30"/>
      <c r="K34" s="30"/>
      <c r="L34" s="24"/>
      <c r="M34" s="27"/>
      <c r="N34" s="28"/>
      <c r="O34" s="29"/>
    </row>
    <row r="35" spans="1:15" ht="17.25" customHeight="1" x14ac:dyDescent="0.2">
      <c r="A35" s="24"/>
      <c r="B35" s="24"/>
      <c r="C35" s="18">
        <v>44252</v>
      </c>
      <c r="D35" s="19" t="s">
        <v>14</v>
      </c>
      <c r="E35" s="19">
        <v>31</v>
      </c>
      <c r="F35" s="20"/>
      <c r="G35" s="21">
        <v>81.599999999999994</v>
      </c>
      <c r="H35" s="19">
        <v>20000</v>
      </c>
      <c r="I35" s="22"/>
      <c r="J35" s="30"/>
      <c r="K35" s="30"/>
      <c r="L35" s="24"/>
      <c r="M35" s="27"/>
      <c r="N35" s="28"/>
      <c r="O35" s="29"/>
    </row>
    <row r="36" spans="1:15" ht="17.25" customHeight="1" x14ac:dyDescent="0.2">
      <c r="A36" s="24"/>
      <c r="B36" s="24"/>
      <c r="C36" s="18">
        <v>44252</v>
      </c>
      <c r="D36" s="19" t="s">
        <v>14</v>
      </c>
      <c r="E36" s="19">
        <v>33</v>
      </c>
      <c r="F36" s="20"/>
      <c r="G36" s="21">
        <v>26.52</v>
      </c>
      <c r="H36" s="19">
        <v>20000</v>
      </c>
      <c r="I36" s="22"/>
      <c r="J36" s="30"/>
      <c r="K36" s="30"/>
      <c r="L36" s="24"/>
      <c r="M36" s="27"/>
      <c r="N36" s="28"/>
      <c r="O36" s="29"/>
    </row>
    <row r="37" spans="1:15" ht="17.25" customHeight="1" x14ac:dyDescent="0.2">
      <c r="A37" s="24"/>
      <c r="B37" s="24"/>
      <c r="C37" s="18">
        <v>44253</v>
      </c>
      <c r="D37" s="19" t="s">
        <v>14</v>
      </c>
      <c r="E37" s="19">
        <v>35</v>
      </c>
      <c r="F37" s="20"/>
      <c r="G37" s="21">
        <v>20.399999999999999</v>
      </c>
      <c r="H37" s="19">
        <v>20000</v>
      </c>
      <c r="I37" s="22"/>
      <c r="J37" s="30"/>
      <c r="K37" s="30"/>
      <c r="L37" s="24"/>
      <c r="M37" s="27"/>
      <c r="N37" s="28"/>
      <c r="O37" s="29"/>
    </row>
    <row r="38" spans="1:15" ht="17.25" customHeight="1" x14ac:dyDescent="0.2">
      <c r="A38" s="24"/>
      <c r="B38" s="24"/>
      <c r="C38" s="18">
        <v>44253</v>
      </c>
      <c r="D38" s="19" t="s">
        <v>14</v>
      </c>
      <c r="E38" s="19">
        <v>36</v>
      </c>
      <c r="F38" s="20"/>
      <c r="G38" s="21">
        <v>20.399999999999999</v>
      </c>
      <c r="H38" s="19">
        <v>20000</v>
      </c>
      <c r="I38" s="22"/>
      <c r="J38" s="30"/>
      <c r="K38" s="30"/>
      <c r="L38" s="24"/>
      <c r="M38" s="27"/>
      <c r="N38" s="28"/>
      <c r="O38" s="29"/>
    </row>
    <row r="39" spans="1:15" ht="17.25" customHeight="1" x14ac:dyDescent="0.2">
      <c r="A39" s="24"/>
      <c r="B39" s="24"/>
      <c r="C39" s="34"/>
      <c r="D39" s="24"/>
      <c r="E39" s="24"/>
      <c r="F39" s="35"/>
      <c r="G39" s="36"/>
      <c r="H39" s="24"/>
      <c r="I39" s="22"/>
      <c r="J39" s="30"/>
      <c r="K39" s="30"/>
      <c r="L39" s="24"/>
      <c r="M39" s="27"/>
      <c r="N39" s="28"/>
      <c r="O39" s="29"/>
    </row>
    <row r="40" spans="1:15" ht="17.25" customHeight="1" x14ac:dyDescent="0.2">
      <c r="A40" s="24"/>
      <c r="B40" s="24"/>
      <c r="C40" s="18">
        <v>44247</v>
      </c>
      <c r="D40" s="19" t="s">
        <v>14</v>
      </c>
      <c r="E40" s="19">
        <v>25</v>
      </c>
      <c r="F40" s="20"/>
      <c r="G40" s="21">
        <v>11.22</v>
      </c>
      <c r="H40" s="19">
        <v>49875</v>
      </c>
      <c r="I40" s="22"/>
      <c r="J40" s="30"/>
      <c r="K40" s="30"/>
      <c r="L40" s="24"/>
      <c r="M40" s="37"/>
      <c r="N40" s="28"/>
      <c r="O40" s="29"/>
    </row>
    <row r="41" spans="1:15" ht="17.25" customHeight="1" x14ac:dyDescent="0.2">
      <c r="A41" s="24"/>
      <c r="B41" s="24"/>
      <c r="C41" s="18">
        <v>44250</v>
      </c>
      <c r="D41" s="19" t="s">
        <v>14</v>
      </c>
      <c r="E41" s="19">
        <v>26</v>
      </c>
      <c r="F41" s="20"/>
      <c r="G41" s="21">
        <v>39.96</v>
      </c>
      <c r="H41" s="19">
        <v>49875</v>
      </c>
      <c r="I41" s="22"/>
      <c r="J41" s="30"/>
      <c r="K41" s="30"/>
      <c r="L41" s="24"/>
      <c r="M41" s="37"/>
      <c r="N41" s="28"/>
      <c r="O41" s="29"/>
    </row>
    <row r="42" spans="1:15" ht="17.25" customHeight="1" x14ac:dyDescent="0.2">
      <c r="A42" s="24"/>
      <c r="B42" s="24"/>
      <c r="C42" s="18"/>
      <c r="D42" s="19"/>
      <c r="E42" s="19"/>
      <c r="F42" s="20"/>
      <c r="G42" s="21"/>
      <c r="H42" s="19"/>
      <c r="I42" s="22"/>
      <c r="J42" s="30"/>
      <c r="K42" s="30"/>
      <c r="L42" s="24"/>
      <c r="M42" s="37"/>
      <c r="N42" s="28"/>
      <c r="O42" s="29"/>
    </row>
    <row r="43" spans="1:15" ht="17.25" customHeight="1" x14ac:dyDescent="0.2">
      <c r="A43" s="24"/>
      <c r="B43" s="24"/>
      <c r="C43" s="18">
        <v>44253</v>
      </c>
      <c r="D43" s="19" t="s">
        <v>14</v>
      </c>
      <c r="E43" s="19">
        <v>17</v>
      </c>
      <c r="F43" s="20"/>
      <c r="G43" s="21">
        <v>71.819999999999993</v>
      </c>
      <c r="H43" s="19">
        <v>20200</v>
      </c>
      <c r="I43" s="22"/>
      <c r="J43" s="30"/>
      <c r="K43" s="30"/>
      <c r="L43" s="24"/>
      <c r="M43" s="37"/>
      <c r="N43" s="28"/>
      <c r="O43" s="29"/>
    </row>
    <row r="44" spans="1:15" ht="17.25" customHeight="1" x14ac:dyDescent="0.2">
      <c r="A44" s="24"/>
      <c r="B44" s="24"/>
      <c r="C44" s="18">
        <v>44253</v>
      </c>
      <c r="D44" s="19" t="s">
        <v>14</v>
      </c>
      <c r="E44" s="19">
        <v>34</v>
      </c>
      <c r="F44" s="20"/>
      <c r="G44" s="21">
        <v>72.2</v>
      </c>
      <c r="H44" s="19">
        <v>20200</v>
      </c>
      <c r="I44" s="22"/>
      <c r="J44" s="30"/>
      <c r="K44" s="30"/>
      <c r="L44" s="24"/>
      <c r="M44" s="37"/>
      <c r="N44" s="28"/>
      <c r="O44" s="29"/>
    </row>
    <row r="45" spans="1:15" ht="17.25" customHeight="1" x14ac:dyDescent="0.2">
      <c r="A45" s="24"/>
      <c r="B45" s="24"/>
      <c r="C45" s="34"/>
      <c r="D45" s="24"/>
      <c r="E45" s="24"/>
      <c r="F45" s="35"/>
      <c r="G45" s="36"/>
      <c r="H45" s="24"/>
      <c r="I45" s="22"/>
      <c r="J45" s="30"/>
      <c r="K45" s="30"/>
      <c r="L45" s="24"/>
      <c r="M45" s="27"/>
      <c r="N45" s="28"/>
      <c r="O45" s="29"/>
    </row>
    <row r="46" spans="1:15" ht="17.25" customHeight="1" x14ac:dyDescent="0.2">
      <c r="A46" s="19" t="s">
        <v>15</v>
      </c>
      <c r="B46" s="19"/>
      <c r="C46" s="38">
        <v>44235</v>
      </c>
      <c r="D46" s="24" t="s">
        <v>16</v>
      </c>
      <c r="E46" s="39"/>
      <c r="F46" s="24" t="s">
        <v>17</v>
      </c>
      <c r="G46" s="40">
        <v>5567.3</v>
      </c>
      <c r="H46" s="24">
        <v>43507</v>
      </c>
      <c r="I46" s="24"/>
      <c r="J46" s="41">
        <v>5484.3</v>
      </c>
      <c r="K46" s="42"/>
      <c r="L46" s="19" t="s">
        <v>18</v>
      </c>
      <c r="M46" s="43"/>
      <c r="N46" s="28"/>
      <c r="O46" s="29"/>
    </row>
    <row r="47" spans="1:15" ht="17.25" customHeight="1" x14ac:dyDescent="0.2">
      <c r="A47" s="19"/>
      <c r="B47" s="19"/>
      <c r="C47" s="38"/>
      <c r="D47" s="24"/>
      <c r="E47" s="39"/>
      <c r="F47" s="24"/>
      <c r="G47" s="40"/>
      <c r="H47" s="24"/>
      <c r="I47" s="24"/>
      <c r="J47" s="42">
        <v>68.03</v>
      </c>
      <c r="K47" s="42">
        <v>14.97</v>
      </c>
      <c r="L47" s="19">
        <v>22</v>
      </c>
      <c r="M47" s="43"/>
      <c r="N47" s="28"/>
      <c r="O47" s="29"/>
    </row>
    <row r="48" spans="1:15" ht="17.25" customHeight="1" x14ac:dyDescent="0.2">
      <c r="A48" s="19"/>
      <c r="B48" s="19"/>
      <c r="C48" s="38"/>
      <c r="D48" s="24"/>
      <c r="E48" s="39"/>
      <c r="F48" s="24"/>
      <c r="G48" s="40">
        <v>5552.33</v>
      </c>
      <c r="H48" s="24"/>
      <c r="I48" s="24">
        <v>75101</v>
      </c>
      <c r="J48" s="42"/>
      <c r="K48" s="42"/>
      <c r="L48" s="19"/>
      <c r="M48" s="44"/>
      <c r="N48" s="28"/>
      <c r="O48" s="29"/>
    </row>
    <row r="49" spans="1:15" ht="17.25" customHeight="1" x14ac:dyDescent="0.2">
      <c r="A49" s="19"/>
      <c r="B49" s="19"/>
      <c r="C49" s="38"/>
      <c r="D49" s="24"/>
      <c r="E49" s="39"/>
      <c r="F49" s="24" t="s">
        <v>19</v>
      </c>
      <c r="G49" s="40">
        <v>14.97</v>
      </c>
      <c r="H49" s="24"/>
      <c r="I49" s="24">
        <v>49997</v>
      </c>
      <c r="J49" s="42"/>
      <c r="K49" s="42"/>
      <c r="L49" s="19"/>
      <c r="M49" s="27"/>
      <c r="N49" s="28"/>
      <c r="O49" s="29"/>
    </row>
    <row r="50" spans="1:15" ht="17.25" customHeight="1" x14ac:dyDescent="0.2">
      <c r="A50" s="24" t="s">
        <v>20</v>
      </c>
      <c r="B50" s="19"/>
      <c r="C50" s="38">
        <v>44235</v>
      </c>
      <c r="D50" s="24" t="s">
        <v>21</v>
      </c>
      <c r="E50" s="1"/>
      <c r="F50" s="24" t="s">
        <v>17</v>
      </c>
      <c r="G50" s="40">
        <v>728.47</v>
      </c>
      <c r="H50" s="1"/>
      <c r="I50" s="24">
        <v>43507</v>
      </c>
      <c r="J50" s="45">
        <v>725.97</v>
      </c>
      <c r="K50" s="30"/>
      <c r="L50" s="24" t="s">
        <v>22</v>
      </c>
      <c r="M50" s="27"/>
      <c r="N50" s="28"/>
      <c r="O50" s="29"/>
    </row>
    <row r="51" spans="1:15" ht="17.25" customHeight="1" x14ac:dyDescent="0.25">
      <c r="A51" s="24"/>
      <c r="B51" s="24"/>
      <c r="C51" s="38"/>
      <c r="D51" s="24"/>
      <c r="E51" s="46"/>
      <c r="F51" s="1"/>
      <c r="H51" s="1"/>
      <c r="I51" s="24"/>
      <c r="J51" s="47">
        <v>2.0499999999999998</v>
      </c>
      <c r="K51" s="48">
        <v>0.45</v>
      </c>
      <c r="L51" s="24">
        <v>22</v>
      </c>
      <c r="M51" s="27"/>
      <c r="N51" s="28"/>
      <c r="O51" s="29"/>
    </row>
    <row r="52" spans="1:15" ht="17.25" customHeight="1" x14ac:dyDescent="0.2">
      <c r="A52" s="24"/>
      <c r="B52" s="24"/>
      <c r="C52" s="38"/>
      <c r="D52" s="24"/>
      <c r="E52" s="46"/>
      <c r="F52" s="46"/>
      <c r="G52" s="40">
        <v>728.02</v>
      </c>
      <c r="H52" s="24">
        <v>75101</v>
      </c>
      <c r="I52" s="24"/>
      <c r="J52" s="47"/>
      <c r="K52" s="48"/>
      <c r="L52" s="24"/>
      <c r="M52" s="27"/>
      <c r="N52" s="28"/>
      <c r="O52" s="29"/>
    </row>
    <row r="53" spans="1:15" ht="17.25" customHeight="1" x14ac:dyDescent="0.2">
      <c r="A53" s="24"/>
      <c r="B53" s="24"/>
      <c r="C53" s="38"/>
      <c r="D53" s="24"/>
      <c r="E53" s="24"/>
      <c r="F53" s="24" t="s">
        <v>19</v>
      </c>
      <c r="G53" s="40">
        <v>0.45</v>
      </c>
      <c r="H53" s="24">
        <v>49997</v>
      </c>
      <c r="I53" s="22"/>
      <c r="J53" s="44"/>
      <c r="K53" s="44"/>
      <c r="L53" s="49"/>
      <c r="M53" s="27"/>
      <c r="N53" s="28"/>
      <c r="O53" s="29"/>
    </row>
    <row r="54" spans="1:15" ht="17.25" customHeight="1" x14ac:dyDescent="0.25">
      <c r="A54" s="24"/>
      <c r="B54" s="24"/>
      <c r="C54" s="38"/>
      <c r="D54" s="24"/>
      <c r="E54" s="46"/>
      <c r="F54" s="49"/>
      <c r="G54" s="50"/>
      <c r="H54" s="49"/>
      <c r="I54" s="24"/>
      <c r="J54" s="47"/>
      <c r="K54" s="48"/>
      <c r="L54" s="24"/>
      <c r="M54" s="43"/>
      <c r="N54" s="28"/>
      <c r="O54" s="29"/>
    </row>
    <row r="55" spans="1:15" ht="17.25" customHeight="1" x14ac:dyDescent="0.2">
      <c r="A55" s="24"/>
      <c r="B55" s="24"/>
      <c r="C55" s="38">
        <v>44230</v>
      </c>
      <c r="D55" s="46" t="s">
        <v>23</v>
      </c>
      <c r="E55" s="51" t="s">
        <v>24</v>
      </c>
      <c r="F55" s="51"/>
      <c r="G55" s="52">
        <v>1760</v>
      </c>
      <c r="H55" s="24">
        <v>20200</v>
      </c>
      <c r="I55" s="24">
        <v>40428</v>
      </c>
      <c r="J55" s="47"/>
      <c r="K55" s="48"/>
      <c r="L55" s="24"/>
      <c r="M55" s="27"/>
      <c r="N55" s="28"/>
      <c r="O55" s="29"/>
    </row>
    <row r="56" spans="1:15" ht="17.25" customHeight="1" x14ac:dyDescent="0.2">
      <c r="A56" s="24"/>
      <c r="B56" s="24"/>
      <c r="C56" s="38">
        <v>44236</v>
      </c>
      <c r="D56" s="46" t="s">
        <v>23</v>
      </c>
      <c r="E56" s="51" t="s">
        <v>25</v>
      </c>
      <c r="F56" s="51"/>
      <c r="G56" s="52">
        <v>6598.46</v>
      </c>
      <c r="H56" s="24">
        <v>20204</v>
      </c>
      <c r="I56" s="24">
        <v>43507</v>
      </c>
      <c r="J56" s="47"/>
      <c r="K56" s="48"/>
      <c r="L56" s="24"/>
      <c r="M56" s="27"/>
      <c r="N56" s="28"/>
      <c r="O56" s="29"/>
    </row>
    <row r="57" spans="1:15" ht="17.25" customHeight="1" x14ac:dyDescent="0.2">
      <c r="A57" s="24"/>
      <c r="B57" s="24"/>
      <c r="C57" s="38"/>
      <c r="D57" s="46"/>
      <c r="E57" s="46"/>
      <c r="F57" s="46"/>
      <c r="G57" s="52"/>
      <c r="H57" s="24"/>
      <c r="I57" s="24"/>
      <c r="J57" s="47"/>
      <c r="K57" s="48"/>
      <c r="L57" s="24"/>
      <c r="M57" s="27"/>
      <c r="N57" s="28"/>
      <c r="O57" s="29"/>
    </row>
    <row r="58" spans="1:15" ht="17.25" customHeight="1" x14ac:dyDescent="0.2">
      <c r="A58" s="24">
        <v>19</v>
      </c>
      <c r="B58" s="18">
        <v>44228</v>
      </c>
      <c r="C58" s="38">
        <v>44227</v>
      </c>
      <c r="D58" s="24" t="s">
        <v>26</v>
      </c>
      <c r="E58" s="53" t="s">
        <v>27</v>
      </c>
      <c r="F58" s="24" t="s">
        <v>17</v>
      </c>
      <c r="G58" s="40">
        <v>100.19</v>
      </c>
      <c r="H58" s="24">
        <v>70107</v>
      </c>
      <c r="I58" s="24">
        <v>30517</v>
      </c>
      <c r="J58" s="30"/>
      <c r="K58" s="30"/>
      <c r="L58" s="24" t="s">
        <v>22</v>
      </c>
      <c r="M58" s="27"/>
      <c r="N58" s="28"/>
      <c r="O58" s="29"/>
    </row>
    <row r="59" spans="1:15" ht="17.25" customHeight="1" x14ac:dyDescent="0.2">
      <c r="A59" s="19">
        <v>20</v>
      </c>
      <c r="B59" s="18">
        <v>44229</v>
      </c>
      <c r="C59" s="38">
        <v>44224</v>
      </c>
      <c r="D59" s="24" t="s">
        <v>26</v>
      </c>
      <c r="E59" s="19" t="s">
        <v>28</v>
      </c>
      <c r="F59" s="24" t="s">
        <v>29</v>
      </c>
      <c r="G59" s="40">
        <v>133.19999999999999</v>
      </c>
      <c r="H59" s="19"/>
      <c r="I59" s="24">
        <v>30809</v>
      </c>
      <c r="J59" s="54">
        <v>130.19999999999999</v>
      </c>
      <c r="K59" s="55"/>
      <c r="L59" s="19" t="s">
        <v>22</v>
      </c>
      <c r="M59" s="27"/>
      <c r="N59" s="28"/>
      <c r="O59" s="29"/>
    </row>
    <row r="60" spans="1:15" ht="17.25" customHeight="1" x14ac:dyDescent="0.2">
      <c r="A60" s="19"/>
      <c r="B60" s="18"/>
      <c r="C60" s="38"/>
      <c r="D60" s="24"/>
      <c r="E60" s="19"/>
      <c r="F60" s="24"/>
      <c r="G60" s="40"/>
      <c r="H60" s="24"/>
      <c r="I60" s="1"/>
      <c r="J60" s="54">
        <v>2.46</v>
      </c>
      <c r="K60" s="54">
        <v>0.54</v>
      </c>
      <c r="L60" s="19">
        <v>22</v>
      </c>
      <c r="M60" s="27"/>
      <c r="N60" s="28"/>
      <c r="O60" s="29"/>
    </row>
    <row r="61" spans="1:15" ht="17.25" customHeight="1" x14ac:dyDescent="0.2">
      <c r="A61" s="19"/>
      <c r="B61" s="19"/>
      <c r="C61" s="38"/>
      <c r="D61" s="46"/>
      <c r="E61" s="53"/>
      <c r="F61" s="24"/>
      <c r="G61" s="40">
        <v>132.66</v>
      </c>
      <c r="H61" s="24">
        <v>70107</v>
      </c>
      <c r="I61" s="19"/>
      <c r="J61" s="54"/>
      <c r="K61" s="54"/>
      <c r="L61" s="19"/>
      <c r="M61" s="27"/>
      <c r="N61" s="28"/>
      <c r="O61" s="29"/>
    </row>
    <row r="62" spans="1:15" ht="17.25" customHeight="1" x14ac:dyDescent="0.2">
      <c r="A62" s="19"/>
      <c r="B62" s="19"/>
      <c r="C62" s="38"/>
      <c r="D62" s="46"/>
      <c r="E62" s="53"/>
      <c r="F62" s="19" t="s">
        <v>19</v>
      </c>
      <c r="G62" s="40">
        <v>0.54</v>
      </c>
      <c r="H62" s="19">
        <v>49997</v>
      </c>
      <c r="I62" s="19"/>
      <c r="J62" s="54"/>
      <c r="K62" s="54"/>
      <c r="L62" s="19"/>
      <c r="M62" s="27"/>
      <c r="N62" s="28"/>
      <c r="O62" s="29"/>
    </row>
    <row r="63" spans="1:15" ht="17.25" customHeight="1" x14ac:dyDescent="0.2">
      <c r="A63" s="19">
        <v>21</v>
      </c>
      <c r="B63" s="18">
        <v>44229</v>
      </c>
      <c r="C63" s="56">
        <v>44225</v>
      </c>
      <c r="D63" s="19" t="s">
        <v>26</v>
      </c>
      <c r="E63" s="19" t="s">
        <v>30</v>
      </c>
      <c r="F63" s="19" t="s">
        <v>31</v>
      </c>
      <c r="G63" s="57">
        <v>217.68</v>
      </c>
      <c r="H63" s="19"/>
      <c r="I63" s="19">
        <v>30486</v>
      </c>
      <c r="J63" s="54">
        <v>153</v>
      </c>
      <c r="K63" s="54">
        <v>6.12</v>
      </c>
      <c r="L63" s="19">
        <v>4</v>
      </c>
      <c r="M63" s="27"/>
      <c r="N63" s="28"/>
      <c r="O63" s="29"/>
    </row>
    <row r="64" spans="1:15" ht="17.25" customHeight="1" x14ac:dyDescent="0.2">
      <c r="A64" s="19"/>
      <c r="B64" s="18"/>
      <c r="C64" s="56"/>
      <c r="D64" s="19"/>
      <c r="E64" s="19"/>
      <c r="F64" s="19"/>
      <c r="G64" s="57"/>
      <c r="H64" s="19"/>
      <c r="I64" s="19"/>
      <c r="J64" s="54">
        <v>48</v>
      </c>
      <c r="K64" s="54">
        <v>10.56</v>
      </c>
      <c r="L64" s="19">
        <v>22</v>
      </c>
      <c r="M64" s="27"/>
      <c r="N64" s="28"/>
      <c r="O64" s="29"/>
    </row>
    <row r="65" spans="1:15" ht="17.25" customHeight="1" x14ac:dyDescent="0.2">
      <c r="A65" s="19"/>
      <c r="B65" s="19"/>
      <c r="C65" s="58"/>
      <c r="D65" s="19"/>
      <c r="E65" s="19"/>
      <c r="F65" s="19"/>
      <c r="G65" s="57">
        <v>201</v>
      </c>
      <c r="H65" s="19">
        <v>70106</v>
      </c>
      <c r="I65" s="19"/>
      <c r="J65" s="54"/>
      <c r="K65" s="54"/>
      <c r="L65" s="19"/>
      <c r="M65" s="27"/>
      <c r="N65" s="28"/>
      <c r="O65" s="29"/>
    </row>
    <row r="66" spans="1:15" ht="17.25" customHeight="1" x14ac:dyDescent="0.2">
      <c r="A66" s="19"/>
      <c r="B66" s="19"/>
      <c r="C66" s="58"/>
      <c r="D66" s="19"/>
      <c r="E66" s="19"/>
      <c r="F66" s="19" t="s">
        <v>19</v>
      </c>
      <c r="G66" s="57">
        <v>16.68</v>
      </c>
      <c r="H66" s="19">
        <f>IF(F66="IVA C/E",49997," ")</f>
        <v>49997</v>
      </c>
      <c r="I66" s="19"/>
      <c r="J66" s="59"/>
      <c r="K66" s="59"/>
      <c r="L66" s="1"/>
      <c r="M66" s="60"/>
      <c r="N66" s="28"/>
      <c r="O66" s="29"/>
    </row>
    <row r="67" spans="1:15" ht="17.25" customHeight="1" x14ac:dyDescent="0.2">
      <c r="A67" s="19"/>
      <c r="B67" s="19"/>
      <c r="C67" s="38">
        <v>44229</v>
      </c>
      <c r="D67" s="16" t="s">
        <v>32</v>
      </c>
      <c r="E67" s="19">
        <v>21</v>
      </c>
      <c r="F67" s="19"/>
      <c r="G67" s="57">
        <v>217.68</v>
      </c>
      <c r="H67" s="19">
        <v>30486</v>
      </c>
      <c r="I67" s="24">
        <v>20200</v>
      </c>
      <c r="J67" s="54"/>
      <c r="K67" s="54"/>
      <c r="L67" s="19"/>
      <c r="M67" s="60"/>
      <c r="N67" s="28"/>
      <c r="O67" s="29"/>
    </row>
    <row r="68" spans="1:15" ht="17.25" customHeight="1" x14ac:dyDescent="0.2">
      <c r="A68" s="19">
        <v>22</v>
      </c>
      <c r="B68" s="18">
        <v>44229</v>
      </c>
      <c r="C68" s="38">
        <v>44227</v>
      </c>
      <c r="D68" s="24" t="s">
        <v>26</v>
      </c>
      <c r="E68" s="61">
        <v>6021206214</v>
      </c>
      <c r="F68" s="19" t="s">
        <v>33</v>
      </c>
      <c r="G68" s="57">
        <v>61.27</v>
      </c>
      <c r="H68" s="19">
        <v>70107</v>
      </c>
      <c r="I68" s="19">
        <v>30518</v>
      </c>
      <c r="J68" s="59"/>
      <c r="K68" s="54"/>
      <c r="L68" s="19" t="s">
        <v>22</v>
      </c>
      <c r="M68" s="60"/>
      <c r="N68" s="28"/>
      <c r="O68" s="29"/>
    </row>
    <row r="69" spans="1:15" ht="17.25" customHeight="1" x14ac:dyDescent="0.2">
      <c r="A69" s="19">
        <v>23</v>
      </c>
      <c r="B69" s="18">
        <v>44230</v>
      </c>
      <c r="C69" s="38">
        <v>44224</v>
      </c>
      <c r="D69" s="24" t="s">
        <v>26</v>
      </c>
      <c r="E69" s="62">
        <v>210056</v>
      </c>
      <c r="F69" s="19" t="s">
        <v>34</v>
      </c>
      <c r="G69" s="57">
        <v>154</v>
      </c>
      <c r="H69" s="19">
        <v>70107</v>
      </c>
      <c r="I69" s="19">
        <v>30129</v>
      </c>
      <c r="J69" s="54"/>
      <c r="K69" s="54"/>
      <c r="L69" s="19" t="s">
        <v>22</v>
      </c>
      <c r="M69" s="44"/>
      <c r="N69" s="63"/>
      <c r="O69" s="64"/>
    </row>
    <row r="70" spans="1:15" ht="17.25" customHeight="1" x14ac:dyDescent="0.2">
      <c r="A70" s="19"/>
      <c r="B70" s="18"/>
      <c r="C70" s="38">
        <v>44230</v>
      </c>
      <c r="D70" s="16" t="s">
        <v>35</v>
      </c>
      <c r="E70" s="19">
        <v>23</v>
      </c>
      <c r="F70" s="19"/>
      <c r="G70" s="57">
        <v>154</v>
      </c>
      <c r="H70" s="19">
        <v>30129</v>
      </c>
      <c r="I70" s="19">
        <v>20200</v>
      </c>
      <c r="J70" s="54"/>
      <c r="K70" s="54"/>
      <c r="L70" s="19"/>
      <c r="M70" s="60"/>
      <c r="N70" s="63"/>
      <c r="O70" s="64"/>
    </row>
    <row r="71" spans="1:15" ht="17.25" customHeight="1" x14ac:dyDescent="0.2">
      <c r="A71" s="19">
        <v>24</v>
      </c>
      <c r="B71" s="18">
        <v>44230</v>
      </c>
      <c r="C71" s="38">
        <v>44227</v>
      </c>
      <c r="D71" s="24" t="s">
        <v>26</v>
      </c>
      <c r="E71" s="61">
        <v>6021206213</v>
      </c>
      <c r="F71" s="19" t="s">
        <v>33</v>
      </c>
      <c r="G71" s="57">
        <v>108.93</v>
      </c>
      <c r="H71" s="19">
        <v>70107</v>
      </c>
      <c r="I71" s="19">
        <v>30518</v>
      </c>
      <c r="J71" s="59"/>
      <c r="K71" s="54"/>
      <c r="L71" s="19" t="s">
        <v>22</v>
      </c>
      <c r="M71" s="27"/>
      <c r="N71" s="63"/>
      <c r="O71" s="64"/>
    </row>
    <row r="72" spans="1:15" ht="17.25" customHeight="1" x14ac:dyDescent="0.2">
      <c r="A72" s="19">
        <v>25</v>
      </c>
      <c r="B72" s="18">
        <v>44230</v>
      </c>
      <c r="C72" s="38">
        <v>44226</v>
      </c>
      <c r="D72" s="24" t="s">
        <v>26</v>
      </c>
      <c r="E72" s="62">
        <v>217</v>
      </c>
      <c r="F72" s="19" t="s">
        <v>36</v>
      </c>
      <c r="G72" s="57">
        <v>114.87</v>
      </c>
      <c r="H72" s="19">
        <v>70107</v>
      </c>
      <c r="I72" s="19">
        <v>31667</v>
      </c>
      <c r="J72" s="54"/>
      <c r="K72" s="54"/>
      <c r="L72" s="19" t="s">
        <v>22</v>
      </c>
      <c r="M72" s="27"/>
      <c r="N72" s="28"/>
      <c r="O72" s="29"/>
    </row>
    <row r="73" spans="1:15" ht="17.25" customHeight="1" x14ac:dyDescent="0.2">
      <c r="A73" s="19">
        <v>26</v>
      </c>
      <c r="B73" s="18">
        <v>44230</v>
      </c>
      <c r="C73" s="56">
        <v>44222</v>
      </c>
      <c r="D73" s="19" t="s">
        <v>26</v>
      </c>
      <c r="E73" s="19">
        <v>167</v>
      </c>
      <c r="F73" s="19" t="s">
        <v>37</v>
      </c>
      <c r="G73" s="57">
        <v>2854.8</v>
      </c>
      <c r="H73" s="19"/>
      <c r="I73" s="19"/>
      <c r="J73" s="54">
        <v>1774.02</v>
      </c>
      <c r="K73" s="54">
        <v>390.28</v>
      </c>
      <c r="L73" s="19">
        <v>22</v>
      </c>
      <c r="M73" s="27" t="s">
        <v>38</v>
      </c>
      <c r="N73" s="28"/>
      <c r="O73" s="29"/>
    </row>
    <row r="74" spans="1:15" ht="17.25" customHeight="1" x14ac:dyDescent="0.2">
      <c r="A74" s="19"/>
      <c r="B74" s="18"/>
      <c r="C74" s="56"/>
      <c r="D74" s="19"/>
      <c r="E74" s="19"/>
      <c r="F74" s="19"/>
      <c r="G74" s="57"/>
      <c r="H74" s="19"/>
      <c r="I74" s="19"/>
      <c r="J74" s="54">
        <v>690.5</v>
      </c>
      <c r="K74" s="54"/>
      <c r="L74" s="19" t="s">
        <v>22</v>
      </c>
      <c r="M74" s="27"/>
      <c r="N74" s="28"/>
      <c r="O74" s="29"/>
    </row>
    <row r="75" spans="1:15" ht="17.25" customHeight="1" x14ac:dyDescent="0.2">
      <c r="A75" s="19"/>
      <c r="B75" s="19"/>
      <c r="C75" s="58"/>
      <c r="D75" s="19"/>
      <c r="E75" s="19"/>
      <c r="F75" s="19"/>
      <c r="G75" s="57"/>
      <c r="H75" s="19">
        <v>70106</v>
      </c>
      <c r="I75" s="19"/>
      <c r="J75" s="54"/>
      <c r="K75" s="54"/>
      <c r="L75" s="19"/>
      <c r="M75" s="27"/>
      <c r="N75" s="28"/>
      <c r="O75" s="29"/>
    </row>
    <row r="76" spans="1:15" ht="17.25" customHeight="1" x14ac:dyDescent="0.2">
      <c r="A76" s="19"/>
      <c r="B76" s="19"/>
      <c r="C76" s="58"/>
      <c r="D76" s="19"/>
      <c r="E76" s="19"/>
      <c r="F76" s="19" t="s">
        <v>19</v>
      </c>
      <c r="G76" s="57"/>
      <c r="H76" s="19">
        <f>IF(F76="IVA C/E",49997," ")</f>
        <v>49997</v>
      </c>
      <c r="I76" s="19"/>
      <c r="J76" s="59"/>
      <c r="K76" s="59"/>
      <c r="L76" s="1"/>
      <c r="M76" s="27"/>
      <c r="N76" s="28"/>
      <c r="O76" s="29"/>
    </row>
    <row r="77" spans="1:15" ht="17.25" customHeight="1" x14ac:dyDescent="0.2">
      <c r="A77" s="24">
        <v>27</v>
      </c>
      <c r="B77" s="34">
        <v>44230</v>
      </c>
      <c r="C77" s="38">
        <v>44225</v>
      </c>
      <c r="D77" s="65" t="s">
        <v>39</v>
      </c>
      <c r="E77" s="53" t="s">
        <v>40</v>
      </c>
      <c r="F77" s="24" t="s">
        <v>41</v>
      </c>
      <c r="G77" s="40">
        <v>133.47</v>
      </c>
      <c r="H77" s="24"/>
      <c r="I77" s="24">
        <v>30892</v>
      </c>
      <c r="J77" s="30"/>
      <c r="K77" s="30"/>
      <c r="L77" s="24">
        <v>22</v>
      </c>
      <c r="M77" s="27"/>
      <c r="N77" s="28"/>
      <c r="O77" s="29"/>
    </row>
    <row r="78" spans="1:15" ht="17.25" customHeight="1" x14ac:dyDescent="0.2">
      <c r="A78" s="24"/>
      <c r="B78" s="24"/>
      <c r="C78" s="38"/>
      <c r="D78" s="46"/>
      <c r="E78" s="53"/>
      <c r="F78" s="24"/>
      <c r="G78" s="40">
        <v>109.4</v>
      </c>
      <c r="H78" s="24">
        <v>70106</v>
      </c>
      <c r="I78" s="24"/>
      <c r="J78" s="30"/>
      <c r="K78" s="30"/>
      <c r="L78" s="24"/>
      <c r="M78" s="27"/>
      <c r="N78" s="28"/>
      <c r="O78" s="29"/>
    </row>
    <row r="79" spans="1:15" ht="17.25" customHeight="1" x14ac:dyDescent="0.2">
      <c r="A79" s="66"/>
      <c r="B79" s="34"/>
      <c r="C79" s="38"/>
      <c r="D79" s="24"/>
      <c r="E79" s="67"/>
      <c r="F79" s="24" t="s">
        <v>19</v>
      </c>
      <c r="G79" s="40">
        <v>24.07</v>
      </c>
      <c r="H79" s="24">
        <v>49997</v>
      </c>
      <c r="I79" s="24"/>
      <c r="J79" s="30"/>
      <c r="K79" s="30"/>
      <c r="L79" s="24"/>
      <c r="M79" s="27"/>
      <c r="N79" s="28"/>
      <c r="O79" s="29"/>
    </row>
    <row r="80" spans="1:15" ht="17.25" customHeight="1" x14ac:dyDescent="0.2">
      <c r="A80" s="24"/>
      <c r="B80" s="24"/>
      <c r="C80" s="38">
        <v>44225</v>
      </c>
      <c r="D80" s="46" t="s">
        <v>35</v>
      </c>
      <c r="E80" s="24">
        <v>27</v>
      </c>
      <c r="F80" s="24"/>
      <c r="G80" s="40">
        <v>133.47</v>
      </c>
      <c r="H80" s="24">
        <v>30892</v>
      </c>
      <c r="I80" s="19">
        <v>20000</v>
      </c>
      <c r="J80" s="30"/>
      <c r="K80" s="30"/>
      <c r="L80" s="24"/>
      <c r="M80" s="27"/>
      <c r="N80" s="28"/>
      <c r="O80" s="29"/>
    </row>
    <row r="81" spans="1:17" ht="17.25" customHeight="1" x14ac:dyDescent="0.2">
      <c r="A81" s="24">
        <v>28</v>
      </c>
      <c r="B81" s="18">
        <v>44231</v>
      </c>
      <c r="C81" s="38">
        <v>44227</v>
      </c>
      <c r="D81" s="24" t="s">
        <v>26</v>
      </c>
      <c r="E81" s="62" t="s">
        <v>42</v>
      </c>
      <c r="F81" s="19" t="s">
        <v>43</v>
      </c>
      <c r="G81" s="57">
        <v>967.39</v>
      </c>
      <c r="H81" s="19">
        <v>70107</v>
      </c>
      <c r="I81" s="19">
        <v>30443</v>
      </c>
      <c r="J81" s="54"/>
      <c r="K81" s="54"/>
      <c r="L81" s="19" t="s">
        <v>22</v>
      </c>
      <c r="M81" s="27"/>
      <c r="N81" s="28"/>
      <c r="O81" s="29"/>
    </row>
    <row r="82" spans="1:17" ht="17.25" customHeight="1" x14ac:dyDescent="0.2">
      <c r="A82" s="22">
        <v>29</v>
      </c>
      <c r="B82" s="18">
        <v>44231</v>
      </c>
      <c r="C82" s="38">
        <v>44226</v>
      </c>
      <c r="D82" s="24" t="s">
        <v>39</v>
      </c>
      <c r="E82" s="24" t="s">
        <v>44</v>
      </c>
      <c r="F82" s="24" t="s">
        <v>45</v>
      </c>
      <c r="G82" s="57">
        <v>197.41</v>
      </c>
      <c r="H82" s="19"/>
      <c r="I82" s="24">
        <v>31513</v>
      </c>
      <c r="J82" s="54"/>
      <c r="K82" s="54"/>
      <c r="L82" s="19">
        <v>22</v>
      </c>
      <c r="M82" s="44"/>
      <c r="N82" s="28"/>
      <c r="O82" s="29"/>
    </row>
    <row r="83" spans="1:17" ht="17.25" customHeight="1" x14ac:dyDescent="0.2">
      <c r="A83" s="19"/>
      <c r="B83" s="19"/>
      <c r="C83" s="56"/>
      <c r="D83" s="68"/>
      <c r="E83" s="62"/>
      <c r="F83" s="19"/>
      <c r="G83" s="57">
        <v>161.81</v>
      </c>
      <c r="H83" s="19">
        <v>70106</v>
      </c>
      <c r="I83" s="19"/>
      <c r="J83" s="54"/>
      <c r="K83" s="54"/>
      <c r="L83" s="19"/>
      <c r="M83" s="27"/>
      <c r="N83" s="28"/>
      <c r="O83" s="29"/>
    </row>
    <row r="84" spans="1:17" ht="17.25" customHeight="1" x14ac:dyDescent="0.2">
      <c r="A84" s="19"/>
      <c r="B84" s="19"/>
      <c r="C84" s="56"/>
      <c r="D84" s="68"/>
      <c r="E84" s="62"/>
      <c r="F84" s="24" t="s">
        <v>19</v>
      </c>
      <c r="G84" s="57">
        <v>35.6</v>
      </c>
      <c r="H84" s="24">
        <v>49997</v>
      </c>
      <c r="I84" s="19"/>
      <c r="J84" s="54"/>
      <c r="K84" s="54"/>
      <c r="L84" s="19"/>
      <c r="M84" s="27"/>
      <c r="N84" s="28"/>
      <c r="O84" s="29"/>
    </row>
    <row r="85" spans="1:17" ht="17.25" customHeight="1" x14ac:dyDescent="0.2">
      <c r="A85" s="24"/>
      <c r="B85" s="24"/>
      <c r="C85" s="38">
        <v>44228</v>
      </c>
      <c r="D85" s="46" t="s">
        <v>35</v>
      </c>
      <c r="E85" s="24">
        <v>29</v>
      </c>
      <c r="F85" s="24"/>
      <c r="G85" s="40">
        <v>197.41</v>
      </c>
      <c r="H85" s="24">
        <v>31513</v>
      </c>
      <c r="I85" s="19">
        <v>20200</v>
      </c>
      <c r="J85" s="30"/>
      <c r="K85" s="30"/>
      <c r="L85" s="24"/>
      <c r="M85" s="27"/>
      <c r="N85" s="28"/>
      <c r="O85" s="29"/>
    </row>
    <row r="86" spans="1:17" ht="17.25" customHeight="1" x14ac:dyDescent="0.2">
      <c r="A86" s="19">
        <v>30</v>
      </c>
      <c r="B86" s="18">
        <v>44231</v>
      </c>
      <c r="C86" s="38">
        <v>44231</v>
      </c>
      <c r="D86" s="24" t="s">
        <v>26</v>
      </c>
      <c r="E86" s="62">
        <v>51</v>
      </c>
      <c r="F86" s="19" t="s">
        <v>46</v>
      </c>
      <c r="G86" s="57">
        <v>72</v>
      </c>
      <c r="H86" s="19">
        <v>70107</v>
      </c>
      <c r="I86" s="19">
        <v>31523</v>
      </c>
      <c r="J86" s="54"/>
      <c r="K86" s="54"/>
      <c r="L86" s="19" t="s">
        <v>47</v>
      </c>
      <c r="M86" s="27"/>
      <c r="N86" s="28"/>
      <c r="O86" s="29"/>
    </row>
    <row r="87" spans="1:17" ht="17.25" customHeight="1" x14ac:dyDescent="0.2">
      <c r="A87" s="22">
        <v>31</v>
      </c>
      <c r="B87" s="18">
        <v>44232</v>
      </c>
      <c r="C87" s="38">
        <v>44223</v>
      </c>
      <c r="D87" s="24" t="s">
        <v>39</v>
      </c>
      <c r="E87" s="69">
        <v>44317</v>
      </c>
      <c r="F87" s="19" t="s">
        <v>48</v>
      </c>
      <c r="G87" s="40">
        <v>5223.71</v>
      </c>
      <c r="H87" s="19"/>
      <c r="I87" s="19">
        <v>30520</v>
      </c>
      <c r="J87" s="54"/>
      <c r="K87" s="54"/>
      <c r="L87" s="19">
        <v>4</v>
      </c>
      <c r="M87" s="27"/>
      <c r="N87" s="28"/>
      <c r="O87" s="29"/>
    </row>
    <row r="88" spans="1:17" ht="17.25" customHeight="1" x14ac:dyDescent="0.2">
      <c r="A88" s="19"/>
      <c r="C88" s="56"/>
      <c r="D88" s="68"/>
      <c r="E88" s="62"/>
      <c r="F88" s="19"/>
      <c r="G88" s="40">
        <v>5022.8</v>
      </c>
      <c r="H88" s="24">
        <v>70105</v>
      </c>
      <c r="I88" s="19"/>
      <c r="J88" s="54"/>
      <c r="K88" s="54"/>
      <c r="L88" s="19"/>
      <c r="M88" s="27"/>
      <c r="N88" s="28"/>
      <c r="O88" s="29"/>
    </row>
    <row r="89" spans="1:17" ht="17.25" customHeight="1" x14ac:dyDescent="0.2">
      <c r="A89" s="19"/>
      <c r="C89" s="56"/>
      <c r="D89" s="16"/>
      <c r="E89" s="70"/>
      <c r="F89" s="24" t="s">
        <v>19</v>
      </c>
      <c r="G89" s="40">
        <v>200.91</v>
      </c>
      <c r="H89" s="24">
        <v>49997</v>
      </c>
      <c r="I89" s="19"/>
      <c r="J89" s="54"/>
      <c r="K89" s="54"/>
      <c r="L89" s="19"/>
      <c r="M89" s="27"/>
      <c r="N89" s="28"/>
      <c r="O89" s="29"/>
    </row>
    <row r="90" spans="1:17" ht="17.25" customHeight="1" x14ac:dyDescent="0.2">
      <c r="A90" s="19"/>
      <c r="C90" s="38">
        <v>44228</v>
      </c>
      <c r="D90" s="16" t="s">
        <v>49</v>
      </c>
      <c r="E90" s="19">
        <v>31</v>
      </c>
      <c r="F90" s="19"/>
      <c r="G90" s="40">
        <v>5223.71</v>
      </c>
      <c r="H90" s="19">
        <v>30520</v>
      </c>
      <c r="I90" s="24">
        <v>20200</v>
      </c>
      <c r="J90" s="54"/>
      <c r="K90" s="54"/>
      <c r="L90" s="19"/>
      <c r="M90" s="27"/>
      <c r="N90" s="28"/>
      <c r="O90" s="29"/>
    </row>
    <row r="91" spans="1:17" ht="17.25" customHeight="1" x14ac:dyDescent="0.2">
      <c r="A91" s="22">
        <v>32</v>
      </c>
      <c r="B91" s="18">
        <v>44235</v>
      </c>
      <c r="C91" s="38">
        <v>44231</v>
      </c>
      <c r="D91" s="24" t="s">
        <v>39</v>
      </c>
      <c r="E91" s="24">
        <v>30</v>
      </c>
      <c r="F91" s="24" t="s">
        <v>50</v>
      </c>
      <c r="G91" s="57">
        <v>412.12</v>
      </c>
      <c r="H91" s="19"/>
      <c r="I91" s="24">
        <v>30172</v>
      </c>
      <c r="J91" s="54"/>
      <c r="K91" s="54"/>
      <c r="L91" s="19">
        <v>22</v>
      </c>
      <c r="M91" s="44"/>
      <c r="N91" s="28"/>
      <c r="O91" s="29"/>
    </row>
    <row r="92" spans="1:17" s="59" customFormat="1" ht="16.7" customHeight="1" x14ac:dyDescent="0.2">
      <c r="A92" s="19"/>
      <c r="B92" s="1"/>
      <c r="C92" s="56"/>
      <c r="D92" s="68"/>
      <c r="E92" s="62"/>
      <c r="F92" s="19"/>
      <c r="G92" s="57">
        <v>337.8</v>
      </c>
      <c r="H92" s="19">
        <v>70106</v>
      </c>
      <c r="I92" s="19"/>
      <c r="J92" s="54"/>
      <c r="K92" s="54"/>
      <c r="L92" s="19"/>
      <c r="M92" s="71"/>
      <c r="N92" s="72"/>
      <c r="O92" s="55"/>
      <c r="P92" s="55"/>
      <c r="Q92" s="55"/>
    </row>
    <row r="93" spans="1:17" ht="17.25" customHeight="1" x14ac:dyDescent="0.2">
      <c r="A93" s="19"/>
      <c r="C93" s="56"/>
      <c r="D93" s="68"/>
      <c r="E93" s="62"/>
      <c r="F93" s="24" t="s">
        <v>19</v>
      </c>
      <c r="G93" s="57">
        <v>74.319999999999993</v>
      </c>
      <c r="H93" s="24">
        <v>49997</v>
      </c>
      <c r="I93" s="19"/>
      <c r="J93" s="54"/>
      <c r="K93" s="54"/>
      <c r="L93" s="19"/>
      <c r="M93" s="27"/>
      <c r="N93" s="28"/>
      <c r="O93" s="29"/>
    </row>
    <row r="94" spans="1:17" ht="17.25" customHeight="1" x14ac:dyDescent="0.2">
      <c r="A94" s="24">
        <v>33</v>
      </c>
      <c r="B94" s="18">
        <v>44236</v>
      </c>
      <c r="C94" s="38">
        <v>44236</v>
      </c>
      <c r="D94" s="24" t="s">
        <v>26</v>
      </c>
      <c r="E94" s="73" t="s">
        <v>51</v>
      </c>
      <c r="F94" s="24" t="s">
        <v>52</v>
      </c>
      <c r="G94" s="40">
        <v>152.26</v>
      </c>
      <c r="H94" s="19"/>
      <c r="I94" s="24">
        <v>31515</v>
      </c>
      <c r="J94" s="54"/>
      <c r="K94" s="54"/>
      <c r="L94" s="19">
        <v>22</v>
      </c>
      <c r="M94" s="27"/>
      <c r="N94" s="28"/>
      <c r="O94" s="29"/>
    </row>
    <row r="95" spans="1:17" ht="17.25" customHeight="1" x14ac:dyDescent="0.2">
      <c r="A95" s="24"/>
      <c r="C95" s="38"/>
      <c r="D95" s="46"/>
      <c r="E95" s="53"/>
      <c r="F95" s="24"/>
      <c r="G95" s="40">
        <v>124.8</v>
      </c>
      <c r="H95" s="24">
        <v>70106</v>
      </c>
      <c r="I95" s="24"/>
      <c r="J95" s="54"/>
      <c r="K95" s="54"/>
      <c r="L95" s="19"/>
      <c r="M95" s="27"/>
      <c r="N95" s="28"/>
      <c r="O95" s="29"/>
    </row>
    <row r="96" spans="1:17" ht="17.25" customHeight="1" x14ac:dyDescent="0.2">
      <c r="A96" s="24"/>
      <c r="C96" s="38"/>
      <c r="D96" s="46"/>
      <c r="E96" s="53"/>
      <c r="F96" s="19" t="s">
        <v>19</v>
      </c>
      <c r="G96" s="40">
        <v>27.46</v>
      </c>
      <c r="H96" s="19">
        <v>49997</v>
      </c>
      <c r="I96" s="24"/>
      <c r="J96" s="54"/>
      <c r="K96" s="54"/>
      <c r="L96" s="19"/>
      <c r="M96" s="40"/>
      <c r="N96" s="28"/>
      <c r="O96" s="29"/>
    </row>
    <row r="97" spans="1:18" ht="17.25" customHeight="1" x14ac:dyDescent="0.2">
      <c r="A97" s="24">
        <v>34</v>
      </c>
      <c r="B97" s="18">
        <v>44236</v>
      </c>
      <c r="C97" s="38">
        <v>44236</v>
      </c>
      <c r="D97" s="24" t="s">
        <v>53</v>
      </c>
      <c r="E97" s="73" t="s">
        <v>54</v>
      </c>
      <c r="F97" s="24" t="s">
        <v>52</v>
      </c>
      <c r="G97" s="40">
        <v>23.55</v>
      </c>
      <c r="H97" s="24">
        <v>31515</v>
      </c>
      <c r="J97" s="54"/>
      <c r="K97" s="54"/>
      <c r="L97" s="19">
        <v>22</v>
      </c>
      <c r="M97" s="40"/>
      <c r="N97" s="28"/>
      <c r="O97" s="29"/>
    </row>
    <row r="98" spans="1:18" s="33" customFormat="1" ht="17.25" customHeight="1" x14ac:dyDescent="0.2">
      <c r="A98" s="24"/>
      <c r="B98" s="1"/>
      <c r="C98" s="38"/>
      <c r="D98" s="46"/>
      <c r="E98" s="53"/>
      <c r="F98" s="24"/>
      <c r="G98" s="40">
        <v>19.3</v>
      </c>
      <c r="I98" s="24">
        <v>70106</v>
      </c>
      <c r="J98" s="54"/>
      <c r="K98" s="54"/>
      <c r="L98" s="19"/>
      <c r="M98" s="40"/>
      <c r="N98" s="28"/>
      <c r="O98" s="29"/>
      <c r="P98" s="5"/>
      <c r="Q98" s="5"/>
      <c r="R98" s="5"/>
    </row>
    <row r="99" spans="1:18" ht="17.25" customHeight="1" x14ac:dyDescent="0.2">
      <c r="A99" s="24"/>
      <c r="C99" s="38"/>
      <c r="D99" s="46"/>
      <c r="E99" s="53"/>
      <c r="F99" s="19" t="s">
        <v>19</v>
      </c>
      <c r="G99" s="40">
        <v>4.25</v>
      </c>
      <c r="I99" s="19">
        <v>49997</v>
      </c>
      <c r="J99" s="54"/>
      <c r="K99" s="54"/>
      <c r="L99" s="19"/>
      <c r="M99" s="40"/>
      <c r="N99" s="28"/>
      <c r="O99" s="29"/>
    </row>
    <row r="100" spans="1:18" ht="17.25" customHeight="1" x14ac:dyDescent="0.2">
      <c r="A100" s="24">
        <v>35</v>
      </c>
      <c r="B100" s="18">
        <v>44236</v>
      </c>
      <c r="C100" s="38">
        <v>44235</v>
      </c>
      <c r="D100" s="24" t="s">
        <v>26</v>
      </c>
      <c r="E100" s="62" t="s">
        <v>55</v>
      </c>
      <c r="F100" s="19" t="s">
        <v>43</v>
      </c>
      <c r="G100" s="57">
        <v>32.5</v>
      </c>
      <c r="H100" s="19">
        <v>70107</v>
      </c>
      <c r="I100" s="19">
        <v>30443</v>
      </c>
      <c r="J100" s="54"/>
      <c r="K100" s="54"/>
      <c r="L100" s="19" t="s">
        <v>22</v>
      </c>
      <c r="M100" s="40"/>
      <c r="N100" s="28"/>
      <c r="O100" s="29"/>
    </row>
    <row r="101" spans="1:18" ht="17.25" customHeight="1" x14ac:dyDescent="0.2">
      <c r="A101" s="24">
        <v>36</v>
      </c>
      <c r="B101" s="18">
        <v>44236</v>
      </c>
      <c r="C101" s="38">
        <v>44227</v>
      </c>
      <c r="D101" s="24" t="s">
        <v>26</v>
      </c>
      <c r="E101" s="74" t="s">
        <v>56</v>
      </c>
      <c r="F101" s="24" t="s">
        <v>57</v>
      </c>
      <c r="G101" s="40">
        <v>36.700000000000003</v>
      </c>
      <c r="H101" s="24"/>
      <c r="I101" s="24">
        <v>30896</v>
      </c>
      <c r="J101" s="54"/>
      <c r="K101" s="54"/>
      <c r="L101" s="19">
        <v>22</v>
      </c>
      <c r="M101" s="40"/>
      <c r="N101" s="28"/>
      <c r="O101" s="29"/>
    </row>
    <row r="102" spans="1:18" ht="17.25" customHeight="1" x14ac:dyDescent="0.2">
      <c r="A102" s="19"/>
      <c r="B102" s="19"/>
      <c r="C102" s="38"/>
      <c r="D102" s="24"/>
      <c r="E102" s="74"/>
      <c r="F102" s="24"/>
      <c r="G102" s="40">
        <v>30.08</v>
      </c>
      <c r="H102" s="24">
        <v>82503</v>
      </c>
      <c r="I102" s="24"/>
      <c r="J102" s="54"/>
      <c r="K102" s="54" t="s">
        <v>58</v>
      </c>
      <c r="L102" s="19"/>
      <c r="M102" s="40"/>
      <c r="N102" s="28"/>
      <c r="O102" s="29"/>
    </row>
    <row r="103" spans="1:18" ht="17.25" customHeight="1" x14ac:dyDescent="0.2">
      <c r="A103" s="19"/>
      <c r="B103" s="19"/>
      <c r="C103" s="38"/>
      <c r="D103" s="24"/>
      <c r="E103" s="74"/>
      <c r="F103" s="24" t="s">
        <v>19</v>
      </c>
      <c r="G103" s="40">
        <v>6.62</v>
      </c>
      <c r="H103" s="24">
        <f>IF(F103="IVA C/E",49997," ")</f>
        <v>49997</v>
      </c>
      <c r="I103" s="24"/>
      <c r="J103" s="54"/>
      <c r="K103" s="54"/>
      <c r="L103" s="19"/>
      <c r="M103" s="40"/>
      <c r="N103" s="75"/>
      <c r="O103" s="29"/>
    </row>
    <row r="104" spans="1:18" ht="17.25" customHeight="1" x14ac:dyDescent="0.2">
      <c r="A104" s="24">
        <v>37</v>
      </c>
      <c r="B104" s="18">
        <v>44237</v>
      </c>
      <c r="C104" s="38">
        <v>44235</v>
      </c>
      <c r="D104" s="24" t="s">
        <v>53</v>
      </c>
      <c r="E104" s="62" t="s">
        <v>59</v>
      </c>
      <c r="F104" s="19" t="s">
        <v>43</v>
      </c>
      <c r="G104" s="57">
        <v>32.5</v>
      </c>
      <c r="H104" s="19">
        <v>30443</v>
      </c>
      <c r="I104" s="19">
        <v>70107</v>
      </c>
      <c r="J104" s="54"/>
      <c r="K104" s="54"/>
      <c r="L104" s="19" t="s">
        <v>22</v>
      </c>
      <c r="M104" s="40"/>
      <c r="N104" s="75"/>
      <c r="O104" s="29"/>
    </row>
    <row r="105" spans="1:18" ht="17.25" customHeight="1" x14ac:dyDescent="0.2">
      <c r="A105" s="24">
        <v>38</v>
      </c>
      <c r="B105" s="18">
        <v>44237</v>
      </c>
      <c r="C105" s="38">
        <v>44228</v>
      </c>
      <c r="D105" s="24" t="s">
        <v>26</v>
      </c>
      <c r="E105" s="62" t="s">
        <v>60</v>
      </c>
      <c r="F105" s="19" t="s">
        <v>43</v>
      </c>
      <c r="G105" s="57">
        <v>21</v>
      </c>
      <c r="H105" s="19">
        <v>70107</v>
      </c>
      <c r="I105" s="19">
        <v>30443</v>
      </c>
      <c r="J105" s="54"/>
      <c r="K105" s="54"/>
      <c r="L105" s="19" t="s">
        <v>22</v>
      </c>
      <c r="M105" s="27"/>
      <c r="N105" s="75"/>
      <c r="O105" s="29"/>
    </row>
    <row r="106" spans="1:18" ht="17.25" customHeight="1" x14ac:dyDescent="0.2">
      <c r="A106" s="24">
        <v>39</v>
      </c>
      <c r="B106" s="34">
        <v>44238</v>
      </c>
      <c r="C106" s="38">
        <v>44238</v>
      </c>
      <c r="D106" s="24" t="s">
        <v>26</v>
      </c>
      <c r="E106" s="19" t="s">
        <v>61</v>
      </c>
      <c r="F106" s="24" t="s">
        <v>62</v>
      </c>
      <c r="G106" s="40">
        <v>49.75</v>
      </c>
      <c r="H106" s="19"/>
      <c r="I106" s="24">
        <v>30559</v>
      </c>
      <c r="J106" s="54"/>
      <c r="K106" s="54"/>
      <c r="L106" s="19">
        <v>22</v>
      </c>
      <c r="M106" s="27"/>
      <c r="N106" s="28"/>
      <c r="O106" s="29"/>
    </row>
    <row r="107" spans="1:18" ht="17.25" customHeight="1" x14ac:dyDescent="0.2">
      <c r="A107" s="19"/>
      <c r="B107" s="19"/>
      <c r="C107" s="38"/>
      <c r="D107" s="46"/>
      <c r="E107" s="53"/>
      <c r="F107" s="24"/>
      <c r="G107" s="40">
        <v>40.78</v>
      </c>
      <c r="H107" s="24">
        <v>73913</v>
      </c>
      <c r="I107" s="24"/>
      <c r="J107" s="54"/>
      <c r="K107" s="54"/>
      <c r="L107" s="19"/>
      <c r="M107" s="44"/>
      <c r="N107" s="28"/>
      <c r="O107" s="29"/>
    </row>
    <row r="108" spans="1:18" ht="17.25" customHeight="1" x14ac:dyDescent="0.2">
      <c r="A108" s="24"/>
      <c r="B108" s="24"/>
      <c r="C108" s="38"/>
      <c r="D108" s="46"/>
      <c r="E108" s="53"/>
      <c r="F108" s="19" t="s">
        <v>19</v>
      </c>
      <c r="G108" s="40">
        <v>8.9700000000000006</v>
      </c>
      <c r="H108" s="19">
        <v>49997</v>
      </c>
      <c r="I108" s="24"/>
      <c r="J108" s="54"/>
      <c r="K108" s="54"/>
      <c r="L108" s="19"/>
      <c r="M108" s="27"/>
      <c r="N108" s="28"/>
      <c r="O108" s="29"/>
    </row>
    <row r="109" spans="1:18" ht="17.25" customHeight="1" x14ac:dyDescent="0.2">
      <c r="A109" s="24">
        <v>40</v>
      </c>
      <c r="B109" s="18">
        <v>44238</v>
      </c>
      <c r="C109" s="38">
        <v>44230</v>
      </c>
      <c r="D109" s="24" t="s">
        <v>26</v>
      </c>
      <c r="E109" s="73" t="s">
        <v>63</v>
      </c>
      <c r="F109" s="24" t="s">
        <v>64</v>
      </c>
      <c r="G109" s="40">
        <v>479.36</v>
      </c>
      <c r="H109" s="19"/>
      <c r="I109" s="24">
        <v>32524</v>
      </c>
      <c r="J109" s="54"/>
      <c r="K109" s="54"/>
      <c r="L109" s="19">
        <v>22</v>
      </c>
      <c r="M109" s="27"/>
      <c r="N109" s="28"/>
      <c r="O109" s="29"/>
    </row>
    <row r="110" spans="1:18" ht="17.25" customHeight="1" x14ac:dyDescent="0.2">
      <c r="A110" s="24"/>
      <c r="B110" s="19"/>
      <c r="C110" s="38"/>
      <c r="D110" s="46"/>
      <c r="E110" s="53"/>
      <c r="F110" s="24"/>
      <c r="G110" s="40">
        <v>392.92</v>
      </c>
      <c r="H110" s="24">
        <v>70106</v>
      </c>
      <c r="I110" s="24"/>
      <c r="J110" s="54"/>
      <c r="K110" s="54"/>
      <c r="L110" s="19"/>
      <c r="M110" s="27"/>
      <c r="N110" s="28"/>
      <c r="O110" s="29"/>
    </row>
    <row r="111" spans="1:18" ht="17.25" customHeight="1" x14ac:dyDescent="0.2">
      <c r="A111" s="24"/>
      <c r="B111" s="19"/>
      <c r="C111" s="38"/>
      <c r="D111" s="46"/>
      <c r="E111" s="53"/>
      <c r="F111" s="19" t="s">
        <v>19</v>
      </c>
      <c r="G111" s="40">
        <v>86.44</v>
      </c>
      <c r="H111" s="19">
        <v>49997</v>
      </c>
      <c r="I111" s="24"/>
      <c r="J111" s="54"/>
      <c r="K111" s="54"/>
      <c r="L111" s="19"/>
      <c r="M111" s="27"/>
      <c r="N111" s="28"/>
      <c r="O111" s="29"/>
    </row>
    <row r="112" spans="1:18" ht="17.25" customHeight="1" x14ac:dyDescent="0.2">
      <c r="A112" s="24"/>
      <c r="B112" s="24"/>
      <c r="C112" s="38">
        <v>44230</v>
      </c>
      <c r="D112" s="46" t="s">
        <v>65</v>
      </c>
      <c r="E112" s="53">
        <v>40</v>
      </c>
      <c r="F112" s="19"/>
      <c r="G112" s="40">
        <v>479.36</v>
      </c>
      <c r="H112" s="19">
        <v>32524</v>
      </c>
      <c r="I112" s="19">
        <v>20200</v>
      </c>
      <c r="J112" s="55"/>
      <c r="K112" s="55"/>
      <c r="L112" s="1"/>
      <c r="M112" s="27"/>
      <c r="N112" s="28"/>
      <c r="O112" s="29"/>
    </row>
    <row r="113" spans="1:15" ht="17.25" customHeight="1" x14ac:dyDescent="0.2">
      <c r="A113" s="24">
        <v>41</v>
      </c>
      <c r="B113" s="34">
        <v>44242</v>
      </c>
      <c r="C113" s="38">
        <v>44227</v>
      </c>
      <c r="D113" s="24" t="s">
        <v>26</v>
      </c>
      <c r="E113" s="67">
        <v>140</v>
      </c>
      <c r="F113" s="24" t="s">
        <v>66</v>
      </c>
      <c r="G113" s="40">
        <v>2070.9299999999998</v>
      </c>
      <c r="H113" s="66"/>
      <c r="I113" s="76">
        <v>31679</v>
      </c>
      <c r="J113" s="30"/>
      <c r="K113" s="30"/>
      <c r="L113" s="24">
        <v>22</v>
      </c>
      <c r="M113" s="44"/>
      <c r="N113" s="28"/>
      <c r="O113" s="29"/>
    </row>
    <row r="114" spans="1:15" ht="17.25" customHeight="1" x14ac:dyDescent="0.2">
      <c r="A114" s="24"/>
      <c r="B114" s="24"/>
      <c r="C114" s="77"/>
      <c r="D114" s="24"/>
      <c r="E114" s="53"/>
      <c r="F114" s="24"/>
      <c r="G114" s="40">
        <v>1697.48</v>
      </c>
      <c r="H114" s="76">
        <v>70106</v>
      </c>
      <c r="I114" s="24"/>
      <c r="J114" s="30"/>
      <c r="K114" s="30"/>
      <c r="L114" s="24"/>
      <c r="M114" s="27"/>
      <c r="N114" s="28"/>
      <c r="O114" s="29"/>
    </row>
    <row r="115" spans="1:15" ht="17.25" customHeight="1" x14ac:dyDescent="0.2">
      <c r="A115" s="24"/>
      <c r="B115" s="24"/>
      <c r="C115" s="78"/>
      <c r="D115" s="24"/>
      <c r="E115" s="24"/>
      <c r="F115" s="24" t="s">
        <v>19</v>
      </c>
      <c r="G115" s="40">
        <v>373.45</v>
      </c>
      <c r="H115" s="76">
        <v>49997</v>
      </c>
      <c r="I115" s="24"/>
      <c r="J115" s="30"/>
      <c r="K115" s="30"/>
      <c r="L115" s="24"/>
      <c r="M115" s="27"/>
      <c r="N115" s="28"/>
      <c r="O115" s="29"/>
    </row>
    <row r="116" spans="1:15" ht="17.25" customHeight="1" x14ac:dyDescent="0.2">
      <c r="A116" s="19">
        <v>42</v>
      </c>
      <c r="B116" s="18">
        <v>44242</v>
      </c>
      <c r="C116" s="38">
        <v>44238</v>
      </c>
      <c r="D116" s="24" t="s">
        <v>26</v>
      </c>
      <c r="E116" s="62">
        <v>22</v>
      </c>
      <c r="F116" s="19" t="s">
        <v>67</v>
      </c>
      <c r="G116" s="57">
        <v>2194.4</v>
      </c>
      <c r="H116" s="19"/>
      <c r="I116" s="19">
        <v>30127</v>
      </c>
      <c r="J116" s="54"/>
      <c r="K116" s="54"/>
      <c r="L116" s="19">
        <v>4</v>
      </c>
      <c r="M116" s="27"/>
      <c r="N116" s="28"/>
      <c r="O116" s="29"/>
    </row>
    <row r="117" spans="1:15" ht="17.25" customHeight="1" x14ac:dyDescent="0.2">
      <c r="A117" s="19"/>
      <c r="B117" s="19"/>
      <c r="C117" s="38"/>
      <c r="D117" s="46"/>
      <c r="E117" s="53"/>
      <c r="F117" s="19"/>
      <c r="G117" s="40">
        <v>2110</v>
      </c>
      <c r="H117" s="19">
        <v>70107</v>
      </c>
      <c r="I117" s="24"/>
      <c r="J117" s="55"/>
      <c r="K117" s="55"/>
      <c r="L117" s="1"/>
      <c r="M117" s="27"/>
      <c r="N117" s="28"/>
      <c r="O117" s="29"/>
    </row>
    <row r="118" spans="1:15" ht="17.25" customHeight="1" x14ac:dyDescent="0.2">
      <c r="A118" s="19"/>
      <c r="B118" s="19"/>
      <c r="C118" s="38"/>
      <c r="D118" s="46"/>
      <c r="E118" s="53"/>
      <c r="F118" s="19" t="s">
        <v>19</v>
      </c>
      <c r="G118" s="40">
        <v>84.4</v>
      </c>
      <c r="H118" s="19">
        <v>49997</v>
      </c>
      <c r="I118" s="24"/>
      <c r="J118" s="59"/>
      <c r="K118" s="59"/>
      <c r="L118" s="1"/>
      <c r="M118" s="27"/>
      <c r="N118" s="28"/>
      <c r="O118" s="29"/>
    </row>
    <row r="119" spans="1:15" ht="17.25" customHeight="1" x14ac:dyDescent="0.2">
      <c r="A119" s="59"/>
      <c r="B119" s="59"/>
      <c r="C119" s="38">
        <v>44249</v>
      </c>
      <c r="D119" s="46" t="s">
        <v>65</v>
      </c>
      <c r="E119" s="19">
        <v>42</v>
      </c>
      <c r="F119" s="19"/>
      <c r="G119" s="57">
        <v>2194.4</v>
      </c>
      <c r="H119" s="19">
        <v>30127</v>
      </c>
      <c r="I119" s="19">
        <v>20200</v>
      </c>
      <c r="J119" s="33"/>
      <c r="K119" s="33"/>
      <c r="M119" s="27"/>
      <c r="N119" s="28"/>
      <c r="O119" s="29"/>
    </row>
    <row r="120" spans="1:15" ht="17.25" customHeight="1" x14ac:dyDescent="0.2">
      <c r="A120" s="19">
        <v>43</v>
      </c>
      <c r="B120" s="18">
        <v>44243</v>
      </c>
      <c r="C120" s="38">
        <v>44236</v>
      </c>
      <c r="D120" s="24" t="s">
        <v>26</v>
      </c>
      <c r="E120" s="19" t="s">
        <v>68</v>
      </c>
      <c r="F120" s="24" t="s">
        <v>29</v>
      </c>
      <c r="G120" s="40">
        <v>119.4</v>
      </c>
      <c r="H120" s="24">
        <v>70107</v>
      </c>
      <c r="I120" s="24">
        <v>30809</v>
      </c>
      <c r="J120" s="54"/>
      <c r="K120" s="55"/>
      <c r="L120" s="19" t="s">
        <v>22</v>
      </c>
      <c r="M120" s="27"/>
      <c r="N120" s="28"/>
      <c r="O120" s="29"/>
    </row>
    <row r="121" spans="1:15" ht="17.25" customHeight="1" x14ac:dyDescent="0.2">
      <c r="A121" s="19">
        <v>44</v>
      </c>
      <c r="B121" s="18">
        <v>44243</v>
      </c>
      <c r="C121" s="38">
        <v>44243</v>
      </c>
      <c r="D121" s="24" t="s">
        <v>39</v>
      </c>
      <c r="E121" s="24" t="s">
        <v>69</v>
      </c>
      <c r="F121" s="19" t="s">
        <v>70</v>
      </c>
      <c r="G121" s="57">
        <v>322.02999999999997</v>
      </c>
      <c r="H121" s="19"/>
      <c r="I121" s="19">
        <v>32879</v>
      </c>
      <c r="J121" s="54"/>
      <c r="K121" s="54"/>
      <c r="L121" s="19">
        <v>22</v>
      </c>
      <c r="M121" s="27"/>
      <c r="N121" s="28"/>
      <c r="O121" s="29"/>
    </row>
    <row r="122" spans="1:15" ht="17.25" customHeight="1" x14ac:dyDescent="0.2">
      <c r="A122" s="19"/>
      <c r="B122" s="19"/>
      <c r="C122" s="79"/>
      <c r="D122" s="19"/>
      <c r="E122" s="62"/>
      <c r="F122" s="19"/>
      <c r="G122" s="57">
        <v>263.95999999999998</v>
      </c>
      <c r="H122" s="19">
        <v>73903</v>
      </c>
      <c r="I122" s="19"/>
      <c r="J122" s="54"/>
      <c r="K122" s="54"/>
      <c r="L122" s="19"/>
      <c r="M122" s="27"/>
      <c r="N122" s="28"/>
      <c r="O122" s="29"/>
    </row>
    <row r="123" spans="1:15" ht="17.25" customHeight="1" x14ac:dyDescent="0.2">
      <c r="A123" s="19"/>
      <c r="B123" s="19"/>
      <c r="C123" s="80"/>
      <c r="D123" s="19"/>
      <c r="E123" s="19"/>
      <c r="F123" s="24" t="s">
        <v>19</v>
      </c>
      <c r="G123" s="57">
        <v>58.07</v>
      </c>
      <c r="H123" s="19">
        <v>49997</v>
      </c>
      <c r="I123" s="19"/>
      <c r="J123" s="54"/>
      <c r="K123" s="54"/>
      <c r="L123" s="19"/>
      <c r="M123" s="27"/>
      <c r="N123" s="28"/>
      <c r="O123" s="29"/>
    </row>
    <row r="124" spans="1:15" ht="17.25" customHeight="1" x14ac:dyDescent="0.2">
      <c r="A124" s="19">
        <v>45</v>
      </c>
      <c r="B124" s="18">
        <v>44245</v>
      </c>
      <c r="C124" s="38">
        <v>44245</v>
      </c>
      <c r="D124" s="24" t="s">
        <v>39</v>
      </c>
      <c r="E124" s="24" t="s">
        <v>71</v>
      </c>
      <c r="F124" s="19" t="s">
        <v>70</v>
      </c>
      <c r="G124" s="57">
        <v>335.28</v>
      </c>
      <c r="H124" s="19"/>
      <c r="I124" s="19">
        <v>32879</v>
      </c>
      <c r="J124" s="54"/>
      <c r="K124" s="54"/>
      <c r="L124" s="19">
        <v>22</v>
      </c>
      <c r="M124" s="27"/>
      <c r="N124" s="28"/>
      <c r="O124" s="29"/>
    </row>
    <row r="125" spans="1:15" ht="17.25" customHeight="1" x14ac:dyDescent="0.2">
      <c r="A125" s="19"/>
      <c r="B125" s="19"/>
      <c r="C125" s="79"/>
      <c r="D125" s="19"/>
      <c r="E125" s="62"/>
      <c r="F125" s="19"/>
      <c r="G125" s="57">
        <v>274.82</v>
      </c>
      <c r="H125" s="19">
        <v>73918</v>
      </c>
      <c r="I125" s="19"/>
      <c r="J125" s="54"/>
      <c r="K125" s="54"/>
      <c r="L125" s="19"/>
      <c r="M125" s="27"/>
      <c r="N125" s="28"/>
      <c r="O125" s="29"/>
    </row>
    <row r="126" spans="1:15" ht="17.25" customHeight="1" x14ac:dyDescent="0.2">
      <c r="A126" s="19"/>
      <c r="B126" s="19"/>
      <c r="C126" s="80"/>
      <c r="D126" s="19"/>
      <c r="E126" s="19"/>
      <c r="F126" s="24" t="s">
        <v>19</v>
      </c>
      <c r="G126" s="57">
        <v>60.46</v>
      </c>
      <c r="H126" s="19">
        <v>49997</v>
      </c>
      <c r="I126" s="19"/>
      <c r="J126" s="54"/>
      <c r="K126" s="54"/>
      <c r="L126" s="19"/>
      <c r="M126" s="27"/>
      <c r="N126" s="28"/>
      <c r="O126" s="29"/>
    </row>
    <row r="127" spans="1:15" ht="17.25" customHeight="1" x14ac:dyDescent="0.2">
      <c r="A127" s="24">
        <v>46</v>
      </c>
      <c r="B127" s="18">
        <v>44246</v>
      </c>
      <c r="C127" s="38">
        <v>44246</v>
      </c>
      <c r="D127" s="24" t="s">
        <v>26</v>
      </c>
      <c r="E127" s="73" t="s">
        <v>72</v>
      </c>
      <c r="F127" s="24" t="s">
        <v>52</v>
      </c>
      <c r="G127" s="40">
        <v>155.26</v>
      </c>
      <c r="H127" s="19"/>
      <c r="I127" s="24">
        <v>31515</v>
      </c>
      <c r="J127" s="54"/>
      <c r="K127" s="54"/>
      <c r="L127" s="19">
        <v>22</v>
      </c>
      <c r="M127" s="27"/>
      <c r="N127" s="28"/>
      <c r="O127" s="29"/>
    </row>
    <row r="128" spans="1:15" ht="17.25" customHeight="1" x14ac:dyDescent="0.2">
      <c r="A128" s="24"/>
      <c r="C128" s="38"/>
      <c r="D128" s="46"/>
      <c r="E128" s="53"/>
      <c r="F128" s="24"/>
      <c r="G128" s="40">
        <v>127.26</v>
      </c>
      <c r="H128" s="24">
        <v>70106</v>
      </c>
      <c r="I128" s="24"/>
      <c r="J128" s="54"/>
      <c r="K128" s="54"/>
      <c r="L128" s="19"/>
      <c r="M128" s="44"/>
      <c r="N128" s="28"/>
      <c r="O128" s="29"/>
    </row>
    <row r="129" spans="1:15" ht="17.25" customHeight="1" x14ac:dyDescent="0.2">
      <c r="A129" s="24"/>
      <c r="C129" s="38"/>
      <c r="D129" s="46"/>
      <c r="E129" s="53"/>
      <c r="F129" s="19" t="s">
        <v>19</v>
      </c>
      <c r="G129" s="40">
        <v>28</v>
      </c>
      <c r="H129" s="19">
        <v>49997</v>
      </c>
      <c r="I129" s="24"/>
      <c r="J129" s="54"/>
      <c r="K129" s="54"/>
      <c r="L129" s="19"/>
      <c r="M129" s="27"/>
      <c r="N129" s="28"/>
      <c r="O129" s="29"/>
    </row>
    <row r="130" spans="1:15" ht="17.25" customHeight="1" x14ac:dyDescent="0.2">
      <c r="A130" s="24"/>
      <c r="B130" s="24"/>
      <c r="C130" s="38">
        <v>43969</v>
      </c>
      <c r="D130" s="46" t="s">
        <v>65</v>
      </c>
      <c r="E130" s="53">
        <v>46</v>
      </c>
      <c r="F130" s="19"/>
      <c r="G130" s="40">
        <v>155.26</v>
      </c>
      <c r="H130" s="19">
        <v>31515</v>
      </c>
      <c r="I130" s="24">
        <v>20200</v>
      </c>
      <c r="J130" s="30"/>
      <c r="K130" s="30"/>
      <c r="L130" s="24"/>
      <c r="M130" s="27"/>
      <c r="N130" s="28"/>
      <c r="O130" s="29"/>
    </row>
    <row r="131" spans="1:15" ht="17.25" customHeight="1" x14ac:dyDescent="0.2">
      <c r="A131" s="19">
        <v>47</v>
      </c>
      <c r="B131" s="18">
        <v>44246</v>
      </c>
      <c r="C131" s="38">
        <v>44244</v>
      </c>
      <c r="D131" s="19" t="s">
        <v>26</v>
      </c>
      <c r="E131" s="19" t="s">
        <v>73</v>
      </c>
      <c r="F131" s="19" t="s">
        <v>74</v>
      </c>
      <c r="G131" s="57">
        <v>267.18</v>
      </c>
      <c r="H131" s="19"/>
      <c r="I131" s="19">
        <v>32201</v>
      </c>
      <c r="J131" s="54"/>
      <c r="K131" s="54"/>
      <c r="L131" s="19">
        <v>22</v>
      </c>
      <c r="M131" s="27"/>
      <c r="N131" s="28"/>
      <c r="O131" s="29"/>
    </row>
    <row r="132" spans="1:15" ht="17.25" customHeight="1" x14ac:dyDescent="0.2">
      <c r="A132" s="19"/>
      <c r="B132" s="19"/>
      <c r="C132" s="58"/>
      <c r="D132" s="19"/>
      <c r="E132" s="19"/>
      <c r="F132" s="19"/>
      <c r="G132" s="57">
        <v>219</v>
      </c>
      <c r="H132" s="19">
        <v>70106</v>
      </c>
      <c r="I132" s="19"/>
      <c r="J132" s="54"/>
      <c r="K132" s="54"/>
      <c r="L132" s="19"/>
      <c r="M132" s="44"/>
      <c r="N132" s="28"/>
      <c r="O132" s="29"/>
    </row>
    <row r="133" spans="1:15" ht="17.25" customHeight="1" x14ac:dyDescent="0.2">
      <c r="A133" s="19"/>
      <c r="B133" s="19"/>
      <c r="C133" s="58"/>
      <c r="D133" s="19"/>
      <c r="E133" s="19"/>
      <c r="F133" s="19" t="s">
        <v>19</v>
      </c>
      <c r="G133" s="57">
        <v>48.18</v>
      </c>
      <c r="H133" s="19">
        <f>IF(F133="IVA C/E",49997," ")</f>
        <v>49997</v>
      </c>
      <c r="I133" s="19"/>
      <c r="J133" s="54"/>
      <c r="K133" s="54"/>
      <c r="L133" s="19"/>
      <c r="M133" s="27"/>
      <c r="N133" s="28"/>
      <c r="O133" s="29"/>
    </row>
    <row r="134" spans="1:15" ht="17.25" customHeight="1" x14ac:dyDescent="0.2">
      <c r="A134" s="24"/>
      <c r="B134" s="24"/>
      <c r="C134" s="38">
        <v>44249</v>
      </c>
      <c r="D134" s="46" t="s">
        <v>65</v>
      </c>
      <c r="E134" s="53">
        <v>47</v>
      </c>
      <c r="F134" s="19"/>
      <c r="G134" s="40">
        <v>267.18</v>
      </c>
      <c r="H134" s="19">
        <v>32201</v>
      </c>
      <c r="I134" s="19">
        <v>20200</v>
      </c>
      <c r="J134" s="30"/>
      <c r="K134" s="30"/>
      <c r="L134" s="24"/>
      <c r="M134" s="27"/>
      <c r="N134" s="28"/>
      <c r="O134" s="29"/>
    </row>
    <row r="135" spans="1:15" ht="17.25" customHeight="1" x14ac:dyDescent="0.2">
      <c r="A135" s="24">
        <v>48</v>
      </c>
      <c r="B135" s="34">
        <v>44249</v>
      </c>
      <c r="C135" s="38">
        <v>44238</v>
      </c>
      <c r="D135" s="24" t="s">
        <v>26</v>
      </c>
      <c r="E135" s="53">
        <v>176</v>
      </c>
      <c r="F135" s="24" t="s">
        <v>75</v>
      </c>
      <c r="G135" s="40">
        <v>620.25</v>
      </c>
      <c r="H135" s="24"/>
      <c r="I135" s="24">
        <v>30544</v>
      </c>
      <c r="J135" s="54"/>
      <c r="K135" s="54"/>
      <c r="L135" s="19">
        <v>22</v>
      </c>
      <c r="M135" s="27"/>
      <c r="N135" s="28"/>
      <c r="O135" s="29"/>
    </row>
    <row r="136" spans="1:15" ht="17.25" customHeight="1" x14ac:dyDescent="0.2">
      <c r="A136" s="24"/>
      <c r="B136" s="24"/>
      <c r="C136" s="38"/>
      <c r="D136" s="46"/>
      <c r="E136" s="53"/>
      <c r="F136" s="19"/>
      <c r="G136" s="40">
        <v>508.4</v>
      </c>
      <c r="H136" s="19">
        <v>70106</v>
      </c>
      <c r="I136" s="24"/>
      <c r="J136" s="54"/>
      <c r="K136" s="54"/>
      <c r="L136" s="19"/>
      <c r="M136" s="27"/>
      <c r="N136" s="28"/>
      <c r="O136" s="29"/>
    </row>
    <row r="137" spans="1:15" ht="17.25" customHeight="1" x14ac:dyDescent="0.2">
      <c r="A137" s="19"/>
      <c r="B137" s="19"/>
      <c r="C137" s="38"/>
      <c r="D137" s="46"/>
      <c r="E137" s="53"/>
      <c r="F137" s="19" t="s">
        <v>19</v>
      </c>
      <c r="G137" s="40">
        <v>111.85</v>
      </c>
      <c r="H137" s="19">
        <v>49997</v>
      </c>
      <c r="I137" s="24"/>
      <c r="J137" s="30"/>
      <c r="K137" s="54"/>
      <c r="L137" s="19"/>
      <c r="M137" s="27"/>
      <c r="N137" s="28"/>
      <c r="O137" s="29"/>
    </row>
    <row r="138" spans="1:15" ht="17.25" customHeight="1" x14ac:dyDescent="0.2">
      <c r="A138" s="24"/>
      <c r="B138" s="24"/>
      <c r="C138" s="38">
        <v>44242</v>
      </c>
      <c r="D138" s="16" t="s">
        <v>76</v>
      </c>
      <c r="E138" s="19">
        <v>48</v>
      </c>
      <c r="F138" s="19"/>
      <c r="G138" s="57">
        <v>620.25</v>
      </c>
      <c r="H138" s="19">
        <v>30544</v>
      </c>
      <c r="I138" s="19">
        <v>20200</v>
      </c>
      <c r="J138" s="54"/>
      <c r="K138" s="54"/>
      <c r="L138" s="19"/>
      <c r="M138" s="27"/>
      <c r="N138" s="28"/>
      <c r="O138" s="29"/>
    </row>
    <row r="139" spans="1:15" ht="17.25" customHeight="1" x14ac:dyDescent="0.2">
      <c r="A139" s="19">
        <v>49</v>
      </c>
      <c r="B139" s="18">
        <v>44250</v>
      </c>
      <c r="C139" s="56">
        <v>44249</v>
      </c>
      <c r="D139" s="19" t="s">
        <v>26</v>
      </c>
      <c r="E139" s="19">
        <v>998</v>
      </c>
      <c r="F139" s="19" t="s">
        <v>77</v>
      </c>
      <c r="G139" s="57">
        <v>30.5</v>
      </c>
      <c r="H139" s="1"/>
      <c r="I139" s="19">
        <v>30551</v>
      </c>
      <c r="J139" s="54"/>
      <c r="K139" s="54"/>
      <c r="L139" s="19">
        <v>22</v>
      </c>
      <c r="M139" s="27"/>
      <c r="N139" s="28"/>
      <c r="O139" s="29"/>
    </row>
    <row r="140" spans="1:15" ht="17.25" customHeight="1" x14ac:dyDescent="0.2">
      <c r="A140" s="19"/>
      <c r="B140" s="19"/>
      <c r="C140" s="56"/>
      <c r="D140" s="16"/>
      <c r="E140" s="81"/>
      <c r="F140" s="19"/>
      <c r="G140" s="57">
        <v>25</v>
      </c>
      <c r="H140" s="19">
        <v>12043</v>
      </c>
      <c r="I140" s="19"/>
      <c r="J140" s="54"/>
      <c r="K140" s="54"/>
      <c r="L140" s="19"/>
      <c r="M140" s="27"/>
      <c r="N140" s="28"/>
      <c r="O140" s="29"/>
    </row>
    <row r="141" spans="1:15" ht="17.25" customHeight="1" x14ac:dyDescent="0.2">
      <c r="A141" s="19"/>
      <c r="B141" s="19"/>
      <c r="C141" s="56"/>
      <c r="D141" s="19"/>
      <c r="E141" s="19"/>
      <c r="F141" s="19" t="s">
        <v>19</v>
      </c>
      <c r="G141" s="57">
        <v>5.5</v>
      </c>
      <c r="H141" s="19">
        <v>49997</v>
      </c>
      <c r="I141" s="19"/>
      <c r="J141" s="54"/>
      <c r="K141" s="54"/>
      <c r="L141" s="19"/>
      <c r="M141" s="27"/>
      <c r="N141" s="28"/>
      <c r="O141" s="29"/>
    </row>
    <row r="142" spans="1:15" ht="17.25" customHeight="1" x14ac:dyDescent="0.2">
      <c r="A142" s="19"/>
      <c r="B142" s="19"/>
      <c r="C142" s="56">
        <v>44249</v>
      </c>
      <c r="D142" s="16" t="s">
        <v>35</v>
      </c>
      <c r="E142" s="19">
        <v>49</v>
      </c>
      <c r="F142" s="19"/>
      <c r="G142" s="57">
        <v>30.5</v>
      </c>
      <c r="H142" s="19">
        <v>30551</v>
      </c>
      <c r="I142" s="19">
        <v>20000</v>
      </c>
      <c r="J142" s="54"/>
      <c r="K142" s="54"/>
      <c r="L142" s="19"/>
      <c r="M142" s="27"/>
      <c r="N142" s="28"/>
      <c r="O142" s="29"/>
    </row>
    <row r="143" spans="1:15" ht="17.25" customHeight="1" x14ac:dyDescent="0.2">
      <c r="A143" s="24">
        <v>50</v>
      </c>
      <c r="B143" s="18">
        <v>44250</v>
      </c>
      <c r="C143" s="38">
        <v>44246</v>
      </c>
      <c r="D143" s="24" t="s">
        <v>26</v>
      </c>
      <c r="E143" s="73" t="s">
        <v>78</v>
      </c>
      <c r="F143" s="24" t="s">
        <v>79</v>
      </c>
      <c r="G143" s="40">
        <v>208.1</v>
      </c>
      <c r="H143" s="19"/>
      <c r="I143" s="24">
        <v>32521</v>
      </c>
      <c r="J143" s="54"/>
      <c r="K143" s="54"/>
      <c r="L143" s="19">
        <v>22</v>
      </c>
      <c r="M143" s="27"/>
      <c r="N143" s="28"/>
      <c r="O143" s="29"/>
    </row>
    <row r="144" spans="1:15" ht="17.25" customHeight="1" x14ac:dyDescent="0.2">
      <c r="A144" s="24"/>
      <c r="B144" s="19"/>
      <c r="C144" s="38"/>
      <c r="D144" s="46"/>
      <c r="E144" s="53"/>
      <c r="F144" s="24"/>
      <c r="G144" s="40">
        <v>170.57</v>
      </c>
      <c r="H144" s="24">
        <v>70106</v>
      </c>
      <c r="I144" s="24"/>
      <c r="J144" s="54"/>
      <c r="K144" s="54"/>
      <c r="L144" s="19"/>
      <c r="M144" s="27"/>
      <c r="N144" s="28"/>
      <c r="O144" s="29"/>
    </row>
    <row r="145" spans="1:15" ht="17.25" customHeight="1" x14ac:dyDescent="0.2">
      <c r="A145" s="24"/>
      <c r="B145" s="19"/>
      <c r="C145" s="38"/>
      <c r="D145" s="46"/>
      <c r="E145" s="53"/>
      <c r="F145" s="19" t="s">
        <v>19</v>
      </c>
      <c r="G145" s="40">
        <v>37.53</v>
      </c>
      <c r="H145" s="19">
        <v>49997</v>
      </c>
      <c r="I145" s="24"/>
      <c r="J145" s="54"/>
      <c r="K145" s="54"/>
      <c r="L145" s="19"/>
      <c r="M145" s="27"/>
      <c r="N145" s="28"/>
      <c r="O145" s="29"/>
    </row>
    <row r="146" spans="1:15" ht="17.25" customHeight="1" x14ac:dyDescent="0.2">
      <c r="A146" s="24">
        <v>51</v>
      </c>
      <c r="B146" s="34">
        <v>44250</v>
      </c>
      <c r="C146" s="38">
        <v>44250</v>
      </c>
      <c r="D146" s="24" t="s">
        <v>39</v>
      </c>
      <c r="E146" s="24" t="s">
        <v>80</v>
      </c>
      <c r="F146" s="24" t="s">
        <v>81</v>
      </c>
      <c r="G146" s="40">
        <v>401.85</v>
      </c>
      <c r="H146" s="19"/>
      <c r="I146" s="19">
        <v>30632</v>
      </c>
      <c r="J146" s="54"/>
      <c r="K146" s="54"/>
      <c r="L146" s="19">
        <v>4</v>
      </c>
      <c r="M146" s="27"/>
      <c r="N146" s="28"/>
      <c r="O146" s="29"/>
    </row>
    <row r="147" spans="1:15" ht="17.25" customHeight="1" x14ac:dyDescent="0.2">
      <c r="A147" s="19"/>
      <c r="B147" s="19"/>
      <c r="C147" s="56"/>
      <c r="D147" s="68"/>
      <c r="E147" s="19"/>
      <c r="F147" s="19"/>
      <c r="G147" s="57">
        <v>386.39</v>
      </c>
      <c r="H147" s="19">
        <v>70106</v>
      </c>
      <c r="I147" s="19"/>
      <c r="J147" s="54"/>
      <c r="K147" s="54"/>
      <c r="L147" s="19"/>
      <c r="M147" s="25"/>
      <c r="N147" s="28"/>
      <c r="O147" s="29"/>
    </row>
    <row r="148" spans="1:15" ht="17.25" customHeight="1" x14ac:dyDescent="0.2">
      <c r="A148" s="19"/>
      <c r="B148" s="19"/>
      <c r="C148" s="56"/>
      <c r="D148" s="68"/>
      <c r="E148" s="19"/>
      <c r="F148" s="19" t="s">
        <v>19</v>
      </c>
      <c r="G148" s="57">
        <v>15.46</v>
      </c>
      <c r="H148" s="19">
        <v>49997</v>
      </c>
      <c r="I148" s="19"/>
      <c r="J148" s="54"/>
      <c r="K148" s="54"/>
      <c r="L148" s="19"/>
      <c r="M148" s="25"/>
      <c r="N148" s="28"/>
      <c r="O148" s="29"/>
    </row>
    <row r="149" spans="1:15" ht="17.25" customHeight="1" x14ac:dyDescent="0.2">
      <c r="A149" s="24"/>
      <c r="B149" s="24"/>
      <c r="C149" s="38">
        <v>44251</v>
      </c>
      <c r="D149" s="46" t="s">
        <v>32</v>
      </c>
      <c r="E149" s="53">
        <v>51</v>
      </c>
      <c r="F149" s="24"/>
      <c r="G149" s="40">
        <v>401.85</v>
      </c>
      <c r="H149" s="24">
        <v>30632</v>
      </c>
      <c r="I149" s="19">
        <v>20200</v>
      </c>
      <c r="J149" s="30"/>
      <c r="K149" s="30"/>
      <c r="L149" s="76"/>
      <c r="M149" s="25"/>
      <c r="N149" s="28"/>
      <c r="O149" s="29"/>
    </row>
    <row r="150" spans="1:15" ht="17.25" customHeight="1" x14ac:dyDescent="0.2">
      <c r="A150" s="24">
        <v>52</v>
      </c>
      <c r="B150" s="34">
        <v>44251</v>
      </c>
      <c r="C150" s="38">
        <v>44251</v>
      </c>
      <c r="D150" s="24" t="s">
        <v>26</v>
      </c>
      <c r="E150" s="19">
        <v>1716</v>
      </c>
      <c r="F150" s="24" t="s">
        <v>82</v>
      </c>
      <c r="G150" s="40">
        <v>71.16</v>
      </c>
      <c r="H150" s="19"/>
      <c r="I150" s="24"/>
      <c r="J150" s="54"/>
      <c r="K150" s="54"/>
      <c r="L150" s="19">
        <v>22</v>
      </c>
      <c r="M150" s="82" t="s">
        <v>83</v>
      </c>
      <c r="N150" s="28"/>
      <c r="O150" s="29"/>
    </row>
    <row r="151" spans="1:15" ht="17.25" customHeight="1" x14ac:dyDescent="0.2">
      <c r="A151" s="19"/>
      <c r="B151" s="19"/>
      <c r="C151" s="38"/>
      <c r="D151" s="46"/>
      <c r="E151" s="53"/>
      <c r="F151" s="24"/>
      <c r="G151" s="40">
        <v>58.33</v>
      </c>
      <c r="H151" s="24">
        <v>73913</v>
      </c>
      <c r="I151" s="24"/>
      <c r="J151" s="54"/>
      <c r="K151" s="54"/>
      <c r="L151" s="19"/>
      <c r="M151" s="27"/>
      <c r="N151" s="28"/>
      <c r="O151" s="29"/>
    </row>
    <row r="152" spans="1:15" ht="17.25" customHeight="1" x14ac:dyDescent="0.2">
      <c r="A152" s="24"/>
      <c r="B152" s="24"/>
      <c r="C152" s="38"/>
      <c r="D152" s="46"/>
      <c r="E152" s="53"/>
      <c r="F152" s="19" t="s">
        <v>19</v>
      </c>
      <c r="G152" s="40">
        <v>12.83</v>
      </c>
      <c r="H152" s="19">
        <v>49997</v>
      </c>
      <c r="I152" s="24"/>
      <c r="J152" s="54"/>
      <c r="K152" s="54"/>
      <c r="L152" s="19"/>
      <c r="M152" s="27"/>
      <c r="N152" s="28"/>
      <c r="O152" s="29"/>
    </row>
    <row r="153" spans="1:15" ht="17.25" customHeight="1" x14ac:dyDescent="0.2">
      <c r="A153" s="19">
        <v>53</v>
      </c>
      <c r="B153" s="18">
        <v>44251</v>
      </c>
      <c r="C153" s="38">
        <v>44244</v>
      </c>
      <c r="D153" s="24" t="s">
        <v>26</v>
      </c>
      <c r="E153" s="19" t="s">
        <v>84</v>
      </c>
      <c r="F153" s="24" t="s">
        <v>29</v>
      </c>
      <c r="G153" s="40">
        <v>144</v>
      </c>
      <c r="H153" s="24">
        <v>70107</v>
      </c>
      <c r="I153" s="24">
        <v>30809</v>
      </c>
      <c r="J153" s="54"/>
      <c r="K153" s="55"/>
      <c r="L153" s="19" t="s">
        <v>22</v>
      </c>
      <c r="M153" s="27"/>
      <c r="N153" s="28"/>
      <c r="O153" s="29"/>
    </row>
    <row r="154" spans="1:15" ht="17.25" customHeight="1" x14ac:dyDescent="0.2">
      <c r="A154" s="24">
        <v>54</v>
      </c>
      <c r="B154" s="34">
        <v>44251</v>
      </c>
      <c r="C154" s="38">
        <v>44251</v>
      </c>
      <c r="D154" s="24" t="s">
        <v>26</v>
      </c>
      <c r="E154" s="19" t="s">
        <v>85</v>
      </c>
      <c r="F154" s="24" t="s">
        <v>62</v>
      </c>
      <c r="G154" s="40">
        <v>60</v>
      </c>
      <c r="H154" s="19"/>
      <c r="I154" s="24">
        <v>30559</v>
      </c>
      <c r="J154" s="54"/>
      <c r="K154" s="54"/>
      <c r="L154" s="19">
        <v>22</v>
      </c>
      <c r="M154" s="27"/>
      <c r="N154" s="28"/>
      <c r="O154" s="29"/>
    </row>
    <row r="155" spans="1:15" ht="17.25" customHeight="1" x14ac:dyDescent="0.2">
      <c r="A155" s="19"/>
      <c r="B155" s="19"/>
      <c r="C155" s="38"/>
      <c r="D155" s="46"/>
      <c r="E155" s="53"/>
      <c r="F155" s="24"/>
      <c r="G155" s="40">
        <v>49.18</v>
      </c>
      <c r="H155" s="24">
        <v>73913</v>
      </c>
      <c r="I155" s="24"/>
      <c r="J155" s="54"/>
      <c r="K155" s="54"/>
      <c r="L155" s="19"/>
      <c r="M155" s="27"/>
      <c r="N155" s="28"/>
      <c r="O155" s="29"/>
    </row>
    <row r="156" spans="1:15" ht="17.25" customHeight="1" x14ac:dyDescent="0.2">
      <c r="A156" s="24"/>
      <c r="B156" s="24"/>
      <c r="C156" s="38"/>
      <c r="D156" s="46"/>
      <c r="E156" s="53"/>
      <c r="F156" s="19" t="s">
        <v>19</v>
      </c>
      <c r="G156" s="40">
        <v>10.82</v>
      </c>
      <c r="H156" s="19">
        <v>49997</v>
      </c>
      <c r="I156" s="24"/>
      <c r="J156" s="54"/>
      <c r="K156" s="54"/>
      <c r="L156" s="19"/>
      <c r="M156" s="27"/>
      <c r="N156" s="28"/>
      <c r="O156" s="29"/>
    </row>
    <row r="157" spans="1:15" ht="17.25" customHeight="1" x14ac:dyDescent="0.2">
      <c r="A157" s="19">
        <v>55</v>
      </c>
      <c r="B157" s="18">
        <v>44255</v>
      </c>
      <c r="C157" s="56">
        <v>44255</v>
      </c>
      <c r="D157" s="19" t="s">
        <v>26</v>
      </c>
      <c r="E157" s="73" t="s">
        <v>86</v>
      </c>
      <c r="F157" s="19" t="s">
        <v>87</v>
      </c>
      <c r="G157" s="57">
        <v>33.5</v>
      </c>
      <c r="H157" s="59"/>
      <c r="I157" s="19">
        <v>30119</v>
      </c>
      <c r="J157" s="54"/>
      <c r="K157" s="54"/>
      <c r="L157" s="19">
        <v>22</v>
      </c>
      <c r="M157" s="27"/>
      <c r="N157" s="28"/>
      <c r="O157" s="29"/>
    </row>
    <row r="158" spans="1:15" ht="17.25" customHeight="1" x14ac:dyDescent="0.2">
      <c r="A158" s="83"/>
      <c r="B158" s="18"/>
      <c r="C158" s="56"/>
      <c r="D158" s="19"/>
      <c r="E158" s="73"/>
      <c r="F158" s="19"/>
      <c r="G158" s="57">
        <v>27.46</v>
      </c>
      <c r="H158" s="19">
        <v>73943</v>
      </c>
      <c r="I158" s="19"/>
      <c r="J158" s="54"/>
      <c r="K158" s="54">
        <v>-0.01</v>
      </c>
      <c r="L158" s="19"/>
      <c r="M158" s="27"/>
      <c r="N158" s="28"/>
      <c r="O158" s="29"/>
    </row>
    <row r="159" spans="1:15" ht="17.25" customHeight="1" x14ac:dyDescent="0.2">
      <c r="A159" s="19"/>
      <c r="C159" s="56"/>
      <c r="D159" s="19"/>
      <c r="E159" s="73"/>
      <c r="F159" s="19" t="s">
        <v>19</v>
      </c>
      <c r="G159" s="57">
        <v>6.04</v>
      </c>
      <c r="H159" s="19">
        <v>49997</v>
      </c>
      <c r="I159" s="19"/>
      <c r="J159" s="54"/>
      <c r="K159" s="54"/>
      <c r="L159" s="19"/>
      <c r="M159" s="27"/>
      <c r="N159" s="28"/>
      <c r="O159" s="29"/>
    </row>
    <row r="160" spans="1:15" ht="17.25" customHeight="1" x14ac:dyDescent="0.2">
      <c r="A160" s="19">
        <v>56</v>
      </c>
      <c r="B160" s="18">
        <v>44255</v>
      </c>
      <c r="C160" s="56">
        <v>44255</v>
      </c>
      <c r="D160" s="19" t="s">
        <v>26</v>
      </c>
      <c r="E160" s="73" t="s">
        <v>88</v>
      </c>
      <c r="F160" s="19" t="s">
        <v>89</v>
      </c>
      <c r="G160" s="57">
        <v>16.75</v>
      </c>
      <c r="H160" s="59"/>
      <c r="I160" s="19">
        <v>30529</v>
      </c>
      <c r="J160" s="54">
        <v>1.03</v>
      </c>
      <c r="K160" s="54">
        <v>0.23</v>
      </c>
      <c r="L160" s="24">
        <v>22</v>
      </c>
      <c r="M160" s="27"/>
      <c r="N160" s="28"/>
      <c r="O160" s="29"/>
    </row>
    <row r="161" spans="1:15" ht="17.25" customHeight="1" x14ac:dyDescent="0.2">
      <c r="A161" s="19"/>
      <c r="B161" s="18"/>
      <c r="C161" s="56"/>
      <c r="D161" s="19"/>
      <c r="E161" s="73"/>
      <c r="F161" s="19"/>
      <c r="G161" s="57"/>
      <c r="H161" s="59"/>
      <c r="I161" s="19"/>
      <c r="J161" s="54">
        <v>15.49</v>
      </c>
      <c r="K161" s="54"/>
      <c r="L161" s="24" t="s">
        <v>18</v>
      </c>
      <c r="M161" s="27"/>
      <c r="N161" s="28"/>
      <c r="O161" s="29"/>
    </row>
    <row r="162" spans="1:15" ht="17.25" customHeight="1" x14ac:dyDescent="0.2">
      <c r="A162" s="19"/>
      <c r="B162" s="19"/>
      <c r="C162" s="56"/>
      <c r="D162" s="19"/>
      <c r="E162" s="73"/>
      <c r="F162" s="19"/>
      <c r="G162" s="57">
        <v>16.52</v>
      </c>
      <c r="H162" s="19">
        <v>73943</v>
      </c>
      <c r="I162" s="19"/>
      <c r="J162" s="54"/>
      <c r="K162" s="54"/>
      <c r="L162" s="19"/>
      <c r="M162" s="27"/>
      <c r="N162" s="28"/>
      <c r="O162" s="29"/>
    </row>
    <row r="163" spans="1:15" ht="17.25" customHeight="1" x14ac:dyDescent="0.2">
      <c r="A163" s="19"/>
      <c r="B163" s="19"/>
      <c r="C163" s="56"/>
      <c r="D163" s="19"/>
      <c r="E163" s="73"/>
      <c r="F163" s="19" t="s">
        <v>19</v>
      </c>
      <c r="G163" s="57">
        <v>0.23</v>
      </c>
      <c r="H163" s="19">
        <v>49997</v>
      </c>
      <c r="I163" s="19"/>
      <c r="J163" s="54"/>
      <c r="K163" s="54"/>
      <c r="L163" s="1"/>
      <c r="M163" s="27"/>
      <c r="N163" s="28"/>
      <c r="O163" s="29"/>
    </row>
    <row r="164" spans="1:15" ht="17.25" customHeight="1" x14ac:dyDescent="0.2">
      <c r="A164" s="19"/>
      <c r="B164" s="19"/>
      <c r="C164" s="56"/>
      <c r="D164" s="19"/>
      <c r="E164" s="73"/>
      <c r="F164" s="19"/>
      <c r="G164" s="57"/>
      <c r="H164" s="19"/>
      <c r="I164" s="19"/>
      <c r="J164" s="54"/>
      <c r="K164" s="54"/>
      <c r="L164" s="1"/>
      <c r="M164" s="27"/>
      <c r="N164" s="28"/>
      <c r="O164" s="29"/>
    </row>
    <row r="165" spans="1:15" ht="17.25" customHeight="1" x14ac:dyDescent="0.2">
      <c r="A165" s="19"/>
      <c r="B165" s="19"/>
      <c r="C165" s="38">
        <v>44228</v>
      </c>
      <c r="D165" s="46" t="s">
        <v>65</v>
      </c>
      <c r="E165" s="84" t="s">
        <v>90</v>
      </c>
      <c r="F165" s="84"/>
      <c r="G165" s="40">
        <v>501.15</v>
      </c>
      <c r="H165" s="19">
        <v>30809</v>
      </c>
      <c r="I165" s="19">
        <v>20200</v>
      </c>
      <c r="J165" s="54"/>
      <c r="K165" s="54"/>
      <c r="L165" s="1"/>
      <c r="M165" s="27" t="s">
        <v>91</v>
      </c>
      <c r="N165" s="28"/>
      <c r="O165" s="29"/>
    </row>
    <row r="166" spans="1:15" ht="17.25" customHeight="1" x14ac:dyDescent="0.2">
      <c r="A166" s="19"/>
      <c r="B166" s="19"/>
      <c r="C166" s="38">
        <v>44228</v>
      </c>
      <c r="D166" s="46" t="s">
        <v>65</v>
      </c>
      <c r="E166" s="53">
        <v>461</v>
      </c>
      <c r="F166" s="19">
        <v>2020</v>
      </c>
      <c r="G166" s="40">
        <v>38.4</v>
      </c>
      <c r="H166" s="19">
        <v>30810</v>
      </c>
      <c r="I166" s="19">
        <v>20200</v>
      </c>
      <c r="J166" s="54"/>
      <c r="K166" s="54"/>
      <c r="L166" s="1"/>
      <c r="M166" s="27" t="s">
        <v>92</v>
      </c>
      <c r="N166" s="28"/>
      <c r="O166" s="29"/>
    </row>
    <row r="167" spans="1:15" ht="17.25" customHeight="1" x14ac:dyDescent="0.2">
      <c r="A167" s="19"/>
      <c r="B167" s="19"/>
      <c r="C167" s="38">
        <v>44228</v>
      </c>
      <c r="D167" s="46" t="s">
        <v>65</v>
      </c>
      <c r="E167" s="53">
        <v>493</v>
      </c>
      <c r="F167" s="19"/>
      <c r="G167" s="40">
        <v>2038.64</v>
      </c>
      <c r="H167" s="19">
        <v>30443</v>
      </c>
      <c r="I167" s="19">
        <v>20200</v>
      </c>
      <c r="J167" s="54"/>
      <c r="K167" s="54"/>
      <c r="L167" s="1"/>
      <c r="M167" s="27" t="s">
        <v>93</v>
      </c>
      <c r="N167" s="28"/>
      <c r="O167" s="29"/>
    </row>
    <row r="168" spans="1:15" ht="17.25" customHeight="1" x14ac:dyDescent="0.2">
      <c r="A168" s="19"/>
      <c r="B168" s="19"/>
      <c r="C168" s="38">
        <v>44228</v>
      </c>
      <c r="D168" s="46" t="s">
        <v>65</v>
      </c>
      <c r="E168" s="53" t="s">
        <v>94</v>
      </c>
      <c r="F168" s="19"/>
      <c r="G168" s="40">
        <v>994.56</v>
      </c>
      <c r="H168" s="19">
        <v>31522</v>
      </c>
      <c r="I168" s="19">
        <v>20200</v>
      </c>
      <c r="J168" s="54"/>
      <c r="K168" s="54"/>
      <c r="L168" s="1"/>
      <c r="M168" s="27" t="s">
        <v>95</v>
      </c>
      <c r="N168" s="28"/>
      <c r="O168" s="29"/>
    </row>
    <row r="169" spans="1:15" ht="17.25" customHeight="1" x14ac:dyDescent="0.2">
      <c r="A169" s="19"/>
      <c r="B169" s="19"/>
      <c r="C169" s="38">
        <v>44229</v>
      </c>
      <c r="D169" s="46" t="s">
        <v>65</v>
      </c>
      <c r="E169" s="53">
        <v>15</v>
      </c>
      <c r="F169" s="19"/>
      <c r="G169" s="40">
        <v>220.21</v>
      </c>
      <c r="H169" s="24">
        <v>30535</v>
      </c>
      <c r="I169" s="19">
        <v>20200</v>
      </c>
      <c r="J169" s="54"/>
      <c r="K169" s="54"/>
      <c r="L169" s="1"/>
      <c r="M169" s="44" t="s">
        <v>96</v>
      </c>
      <c r="N169" s="28"/>
      <c r="O169" s="29"/>
    </row>
    <row r="170" spans="1:15" ht="17.25" customHeight="1" x14ac:dyDescent="0.2">
      <c r="A170" s="24"/>
      <c r="B170" s="34"/>
      <c r="C170" s="38">
        <v>44236</v>
      </c>
      <c r="D170" s="46" t="s">
        <v>65</v>
      </c>
      <c r="E170" s="53" t="s">
        <v>97</v>
      </c>
      <c r="F170" s="19"/>
      <c r="G170" s="40">
        <v>128.71</v>
      </c>
      <c r="H170" s="19">
        <v>31515</v>
      </c>
      <c r="I170" s="19">
        <v>20200</v>
      </c>
      <c r="J170" s="30"/>
      <c r="K170" s="30"/>
      <c r="L170" s="24"/>
      <c r="M170" s="44" t="s">
        <v>52</v>
      </c>
      <c r="N170" s="28"/>
      <c r="O170" s="29"/>
    </row>
    <row r="171" spans="1:15" ht="17.25" customHeight="1" x14ac:dyDescent="0.2">
      <c r="A171" s="24"/>
      <c r="B171" s="34"/>
      <c r="C171" s="38">
        <v>44251</v>
      </c>
      <c r="D171" s="46" t="s">
        <v>65</v>
      </c>
      <c r="E171" s="53"/>
      <c r="F171" s="19"/>
      <c r="G171" s="40">
        <v>367.57</v>
      </c>
      <c r="H171" s="19">
        <v>30473</v>
      </c>
      <c r="I171" s="19">
        <v>20200</v>
      </c>
      <c r="J171" s="30"/>
      <c r="K171" s="30"/>
      <c r="L171" s="24"/>
      <c r="M171" s="44" t="s">
        <v>98</v>
      </c>
      <c r="N171" s="28"/>
      <c r="O171" s="29"/>
    </row>
    <row r="172" spans="1:15" ht="17.25" customHeight="1" x14ac:dyDescent="0.2">
      <c r="A172" s="24"/>
      <c r="B172" s="34"/>
      <c r="C172" s="38">
        <v>44252</v>
      </c>
      <c r="D172" s="46" t="s">
        <v>65</v>
      </c>
      <c r="E172" s="53"/>
      <c r="F172" s="19"/>
      <c r="G172" s="40">
        <v>104.62</v>
      </c>
      <c r="H172" s="19">
        <v>30887</v>
      </c>
      <c r="I172" s="19">
        <v>20200</v>
      </c>
      <c r="J172" s="30"/>
      <c r="K172" s="30"/>
      <c r="L172" s="24"/>
      <c r="M172" s="44" t="s">
        <v>99</v>
      </c>
      <c r="N172" s="28"/>
      <c r="O172" s="29"/>
    </row>
    <row r="173" spans="1:15" ht="17.25" customHeight="1" x14ac:dyDescent="0.2">
      <c r="A173" s="24"/>
      <c r="B173" s="34"/>
      <c r="C173" s="38">
        <v>44252</v>
      </c>
      <c r="D173" s="46" t="s">
        <v>100</v>
      </c>
      <c r="E173" s="53"/>
      <c r="F173" s="19"/>
      <c r="G173" s="40">
        <v>2000</v>
      </c>
      <c r="H173" s="19"/>
      <c r="I173" s="19">
        <v>20200</v>
      </c>
      <c r="J173" s="30"/>
      <c r="K173" s="30"/>
      <c r="L173" s="24"/>
      <c r="M173" s="44" t="s">
        <v>101</v>
      </c>
      <c r="N173" s="28"/>
      <c r="O173" s="29"/>
    </row>
    <row r="174" spans="1:15" ht="17.25" customHeight="1" x14ac:dyDescent="0.2">
      <c r="A174" s="24"/>
      <c r="B174" s="34"/>
      <c r="C174" s="38">
        <v>44252</v>
      </c>
      <c r="D174" s="46"/>
      <c r="E174" s="53"/>
      <c r="F174" s="19"/>
      <c r="G174" s="40">
        <v>41.29</v>
      </c>
      <c r="H174" s="19"/>
      <c r="I174" s="19">
        <v>20200</v>
      </c>
      <c r="J174" s="30"/>
      <c r="K174" s="30"/>
      <c r="L174" s="24"/>
      <c r="M174" s="44"/>
      <c r="N174" s="28"/>
      <c r="O174" s="29"/>
    </row>
    <row r="175" spans="1:15" ht="17.25" customHeight="1" x14ac:dyDescent="0.2">
      <c r="A175" s="24"/>
      <c r="B175" s="24"/>
      <c r="C175" s="56">
        <v>44238</v>
      </c>
      <c r="D175" s="16" t="s">
        <v>102</v>
      </c>
      <c r="E175" s="19"/>
      <c r="F175" s="19"/>
      <c r="G175" s="57">
        <v>4595</v>
      </c>
      <c r="H175" s="19">
        <v>20003</v>
      </c>
      <c r="I175" s="19">
        <v>20200</v>
      </c>
      <c r="J175" s="30"/>
      <c r="K175" s="30"/>
      <c r="L175" s="24"/>
      <c r="M175" s="27"/>
      <c r="N175" s="28"/>
      <c r="O175" s="29"/>
    </row>
    <row r="176" spans="1:15" ht="17.25" customHeight="1" x14ac:dyDescent="0.2">
      <c r="A176" s="24"/>
      <c r="B176" s="24"/>
      <c r="C176" s="56">
        <v>44228</v>
      </c>
      <c r="D176" s="16" t="s">
        <v>103</v>
      </c>
      <c r="E176" s="19"/>
      <c r="F176" s="19"/>
      <c r="G176" s="57">
        <v>200000</v>
      </c>
      <c r="H176" s="19">
        <v>20200</v>
      </c>
      <c r="I176" s="19">
        <v>20203</v>
      </c>
      <c r="J176" s="30"/>
      <c r="K176" s="30"/>
      <c r="L176" s="24"/>
      <c r="M176" s="27"/>
      <c r="N176" s="28"/>
      <c r="O176" s="29"/>
    </row>
    <row r="177" spans="1:15" ht="17.25" customHeight="1" x14ac:dyDescent="0.2">
      <c r="A177" s="24"/>
      <c r="B177" s="24"/>
      <c r="C177" s="56">
        <v>44230</v>
      </c>
      <c r="D177" s="16" t="s">
        <v>103</v>
      </c>
      <c r="E177" s="19"/>
      <c r="F177" s="19"/>
      <c r="G177" s="57">
        <v>200000</v>
      </c>
      <c r="H177" s="19">
        <v>20200</v>
      </c>
      <c r="I177" s="19">
        <v>20203</v>
      </c>
      <c r="J177" s="30"/>
      <c r="K177" s="30"/>
      <c r="L177" s="24"/>
      <c r="M177" s="27"/>
      <c r="N177" s="28"/>
      <c r="O177" s="29"/>
    </row>
    <row r="178" spans="1:15" ht="17.25" customHeight="1" x14ac:dyDescent="0.2">
      <c r="A178" s="24"/>
      <c r="B178" s="24"/>
      <c r="C178" s="38"/>
      <c r="D178" s="46"/>
      <c r="E178" s="24"/>
      <c r="F178" s="24"/>
      <c r="G178" s="40"/>
      <c r="H178" s="24"/>
      <c r="I178" s="24"/>
      <c r="J178" s="44"/>
      <c r="K178" s="44"/>
      <c r="L178" s="49"/>
      <c r="M178" s="27"/>
      <c r="N178" s="28"/>
      <c r="O178" s="29"/>
    </row>
    <row r="179" spans="1:15" ht="17.25" customHeight="1" x14ac:dyDescent="0.2">
      <c r="A179" s="24"/>
      <c r="B179" s="34"/>
      <c r="C179" s="38"/>
      <c r="D179" s="85" t="s">
        <v>104</v>
      </c>
      <c r="E179" s="85"/>
      <c r="F179" s="19"/>
      <c r="G179" s="86">
        <v>7521.63</v>
      </c>
      <c r="H179" s="24"/>
      <c r="I179" s="24"/>
      <c r="J179" s="30"/>
      <c r="K179" s="30"/>
      <c r="L179" s="24"/>
      <c r="M179" s="44" t="s">
        <v>105</v>
      </c>
      <c r="N179" s="28"/>
      <c r="O179" s="29"/>
    </row>
    <row r="180" spans="1:15" ht="17.25" customHeight="1" x14ac:dyDescent="0.2">
      <c r="A180" s="24"/>
      <c r="B180" s="24"/>
      <c r="C180" s="87">
        <v>44228</v>
      </c>
      <c r="D180" s="24"/>
      <c r="E180" s="53"/>
      <c r="F180" s="24"/>
      <c r="G180" s="7">
        <v>94.95</v>
      </c>
      <c r="H180" s="24">
        <v>49875</v>
      </c>
      <c r="I180" s="24"/>
      <c r="J180" s="30"/>
      <c r="K180" s="30"/>
      <c r="L180" s="24"/>
      <c r="M180" s="27"/>
      <c r="N180" s="28"/>
      <c r="O180" s="29"/>
    </row>
    <row r="181" spans="1:15" ht="17.25" customHeight="1" x14ac:dyDescent="0.2">
      <c r="A181" s="24"/>
      <c r="B181" s="24"/>
      <c r="C181" s="87">
        <v>44229</v>
      </c>
      <c r="D181" s="24"/>
      <c r="E181" s="24"/>
      <c r="F181" s="24"/>
      <c r="G181" s="7">
        <v>22.3</v>
      </c>
      <c r="H181" s="24">
        <v>49875</v>
      </c>
      <c r="I181" s="24"/>
      <c r="J181" s="30"/>
      <c r="K181" s="30"/>
      <c r="L181" s="24"/>
      <c r="M181" s="27"/>
      <c r="N181" s="28"/>
      <c r="O181" s="29"/>
    </row>
    <row r="182" spans="1:15" ht="17.25" customHeight="1" x14ac:dyDescent="0.2">
      <c r="A182" s="24"/>
      <c r="B182" s="34"/>
      <c r="C182" s="87">
        <v>44230</v>
      </c>
      <c r="D182" s="24"/>
      <c r="E182" s="24"/>
      <c r="F182" s="24"/>
      <c r="G182" s="7">
        <v>72.5</v>
      </c>
      <c r="H182" s="24">
        <v>49875</v>
      </c>
      <c r="I182" s="24"/>
      <c r="J182" s="30"/>
      <c r="K182" s="30"/>
      <c r="L182" s="24"/>
      <c r="M182" s="27"/>
      <c r="N182" s="28"/>
      <c r="O182" s="29"/>
    </row>
    <row r="183" spans="1:15" ht="17.25" customHeight="1" x14ac:dyDescent="0.2">
      <c r="A183" s="24"/>
      <c r="B183" s="24"/>
      <c r="C183" s="87">
        <v>44231</v>
      </c>
      <c r="D183" s="65"/>
      <c r="E183" s="24"/>
      <c r="F183" s="24"/>
      <c r="G183" s="7">
        <v>184</v>
      </c>
      <c r="H183" s="24">
        <v>49875</v>
      </c>
      <c r="I183" s="24"/>
      <c r="J183" s="30"/>
      <c r="K183" s="30"/>
      <c r="L183" s="24"/>
      <c r="M183" s="27"/>
      <c r="N183" s="28"/>
      <c r="O183" s="29"/>
    </row>
    <row r="184" spans="1:15" ht="17.25" customHeight="1" x14ac:dyDescent="0.2">
      <c r="A184" s="24"/>
      <c r="B184" s="24"/>
      <c r="C184" s="87">
        <v>44232</v>
      </c>
      <c r="D184" s="65"/>
      <c r="E184" s="24"/>
      <c r="F184" s="24"/>
      <c r="G184" s="7">
        <v>118</v>
      </c>
      <c r="H184" s="24">
        <v>49875</v>
      </c>
      <c r="I184" s="24"/>
      <c r="J184" s="30"/>
      <c r="K184" s="30"/>
      <c r="L184" s="24"/>
      <c r="M184" s="27"/>
      <c r="N184" s="28"/>
      <c r="O184" s="29"/>
    </row>
    <row r="185" spans="1:15" ht="17.25" customHeight="1" x14ac:dyDescent="0.2">
      <c r="A185" s="24"/>
      <c r="B185" s="34"/>
      <c r="C185" s="87">
        <v>44233</v>
      </c>
      <c r="D185" s="24"/>
      <c r="E185" s="24"/>
      <c r="F185" s="24"/>
      <c r="G185" s="7">
        <v>95.2</v>
      </c>
      <c r="H185" s="24">
        <v>49875</v>
      </c>
      <c r="I185" s="24"/>
      <c r="J185" s="30"/>
      <c r="K185" s="30"/>
      <c r="L185" s="24"/>
      <c r="M185" s="27"/>
      <c r="N185" s="28"/>
      <c r="O185" s="29"/>
    </row>
    <row r="186" spans="1:15" ht="17.25" customHeight="1" x14ac:dyDescent="0.2">
      <c r="A186" s="24"/>
      <c r="B186" s="24"/>
      <c r="C186" s="87">
        <v>44235</v>
      </c>
      <c r="D186" s="24"/>
      <c r="E186" s="24"/>
      <c r="F186" s="24"/>
      <c r="G186" s="7">
        <v>214.09</v>
      </c>
      <c r="H186" s="24">
        <v>49875</v>
      </c>
      <c r="I186" s="24"/>
      <c r="J186" s="30"/>
      <c r="K186" s="30"/>
      <c r="L186" s="24"/>
      <c r="M186" s="27"/>
      <c r="N186" s="28"/>
      <c r="O186" s="29"/>
    </row>
    <row r="187" spans="1:15" ht="17.25" customHeight="1" x14ac:dyDescent="0.2">
      <c r="A187" s="24"/>
      <c r="B187" s="24"/>
      <c r="C187" s="87">
        <v>44236</v>
      </c>
      <c r="D187" s="24"/>
      <c r="E187" s="24"/>
      <c r="F187" s="24"/>
      <c r="G187" s="7">
        <v>351.93</v>
      </c>
      <c r="H187" s="24">
        <v>49875</v>
      </c>
      <c r="I187" s="24"/>
      <c r="J187" s="30"/>
      <c r="K187" s="30"/>
      <c r="L187" s="24"/>
      <c r="M187" s="27"/>
      <c r="N187" s="28"/>
      <c r="O187" s="29"/>
    </row>
    <row r="188" spans="1:15" ht="17.25" customHeight="1" x14ac:dyDescent="0.2">
      <c r="A188" s="24"/>
      <c r="B188" s="34"/>
      <c r="C188" s="87">
        <v>44237</v>
      </c>
      <c r="D188" s="24"/>
      <c r="E188" s="69"/>
      <c r="F188" s="24"/>
      <c r="G188" s="7">
        <v>270.37</v>
      </c>
      <c r="H188" s="24">
        <v>49875</v>
      </c>
      <c r="I188" s="76"/>
      <c r="J188" s="30"/>
      <c r="K188" s="30"/>
      <c r="L188" s="24"/>
      <c r="M188" s="27"/>
      <c r="N188" s="28"/>
      <c r="O188" s="29"/>
    </row>
    <row r="189" spans="1:15" ht="17.25" customHeight="1" x14ac:dyDescent="0.2">
      <c r="A189" s="24"/>
      <c r="B189" s="24"/>
      <c r="C189" s="87">
        <v>44238</v>
      </c>
      <c r="D189" s="24"/>
      <c r="E189" s="24"/>
      <c r="F189" s="24"/>
      <c r="G189" s="7">
        <v>640.1</v>
      </c>
      <c r="H189" s="24">
        <v>49875</v>
      </c>
      <c r="I189" s="24"/>
      <c r="J189" s="30"/>
      <c r="K189" s="30"/>
      <c r="L189" s="24"/>
      <c r="M189" s="27"/>
      <c r="N189" s="28"/>
      <c r="O189" s="29"/>
    </row>
    <row r="190" spans="1:15" ht="17.25" customHeight="1" x14ac:dyDescent="0.2">
      <c r="A190" s="24"/>
      <c r="B190" s="24"/>
      <c r="C190" s="87">
        <v>44239</v>
      </c>
      <c r="D190" s="24"/>
      <c r="E190" s="24"/>
      <c r="F190" s="24"/>
      <c r="G190" s="7">
        <v>1039.17</v>
      </c>
      <c r="H190" s="24">
        <v>49875</v>
      </c>
      <c r="I190" s="24"/>
      <c r="J190" s="30"/>
      <c r="K190" s="30"/>
      <c r="L190" s="24"/>
      <c r="M190" s="27"/>
      <c r="N190" s="28"/>
      <c r="O190" s="29"/>
    </row>
    <row r="191" spans="1:15" ht="17.25" customHeight="1" x14ac:dyDescent="0.2">
      <c r="A191" s="88"/>
      <c r="B191" s="34"/>
      <c r="C191" s="87">
        <v>44240</v>
      </c>
      <c r="D191" s="89"/>
      <c r="E191" s="89"/>
      <c r="F191" s="24"/>
      <c r="G191" s="27">
        <v>398.16</v>
      </c>
      <c r="H191" s="24">
        <v>49875</v>
      </c>
      <c r="I191" s="24"/>
      <c r="J191" s="30"/>
      <c r="K191" s="30"/>
      <c r="L191" s="24"/>
      <c r="M191" s="27"/>
      <c r="N191" s="28"/>
      <c r="O191" s="29"/>
    </row>
    <row r="192" spans="1:15" ht="17.25" customHeight="1" x14ac:dyDescent="0.2">
      <c r="A192" s="88"/>
      <c r="B192" s="34"/>
      <c r="C192" s="87">
        <v>44242</v>
      </c>
      <c r="D192" s="24"/>
      <c r="E192" s="24"/>
      <c r="F192" s="24"/>
      <c r="G192" s="7">
        <v>53.05</v>
      </c>
      <c r="H192" s="24">
        <v>49875</v>
      </c>
      <c r="I192" s="24"/>
      <c r="J192" s="30"/>
      <c r="K192" s="30"/>
      <c r="L192" s="24"/>
      <c r="M192" s="27"/>
      <c r="N192" s="28"/>
      <c r="O192" s="29"/>
    </row>
    <row r="193" spans="1:15" ht="17.25" customHeight="1" x14ac:dyDescent="0.2">
      <c r="A193" s="24"/>
      <c r="B193" s="24"/>
      <c r="C193" s="87">
        <v>44244</v>
      </c>
      <c r="D193" s="24"/>
      <c r="E193" s="24"/>
      <c r="F193" s="24"/>
      <c r="G193" s="7">
        <v>451.64</v>
      </c>
      <c r="H193" s="24">
        <v>49875</v>
      </c>
      <c r="I193" s="24"/>
      <c r="J193" s="30"/>
      <c r="K193" s="30"/>
      <c r="L193" s="24"/>
      <c r="M193" s="27"/>
      <c r="N193" s="28"/>
      <c r="O193" s="29"/>
    </row>
    <row r="194" spans="1:15" ht="17.25" customHeight="1" x14ac:dyDescent="0.2">
      <c r="A194" s="88"/>
      <c r="B194" s="34"/>
      <c r="C194" s="87">
        <v>44245</v>
      </c>
      <c r="D194" s="89"/>
      <c r="E194" s="89"/>
      <c r="F194" s="24"/>
      <c r="G194" s="7">
        <v>499.8</v>
      </c>
      <c r="H194" s="24">
        <v>49875</v>
      </c>
      <c r="I194" s="24"/>
      <c r="J194" s="30"/>
      <c r="K194" s="30"/>
      <c r="L194" s="24"/>
      <c r="M194" s="27"/>
      <c r="N194" s="28"/>
      <c r="O194" s="29"/>
    </row>
    <row r="195" spans="1:15" ht="17.25" customHeight="1" x14ac:dyDescent="0.2">
      <c r="A195" s="88"/>
      <c r="B195" s="34"/>
      <c r="C195" s="87">
        <v>44246</v>
      </c>
      <c r="D195" s="24"/>
      <c r="E195" s="24"/>
      <c r="F195" s="24"/>
      <c r="G195" s="7">
        <v>64.349999999999994</v>
      </c>
      <c r="H195" s="24">
        <v>49875</v>
      </c>
      <c r="I195" s="24"/>
      <c r="J195" s="30"/>
      <c r="K195" s="30"/>
      <c r="L195" s="24"/>
      <c r="M195" s="27"/>
      <c r="N195" s="28"/>
      <c r="O195" s="29"/>
    </row>
    <row r="196" spans="1:15" ht="17.25" customHeight="1" x14ac:dyDescent="0.2">
      <c r="A196" s="24"/>
      <c r="B196" s="24"/>
      <c r="C196" s="87">
        <v>44247</v>
      </c>
      <c r="D196" s="24"/>
      <c r="E196" s="53"/>
      <c r="F196" s="24"/>
      <c r="G196" s="7">
        <v>57</v>
      </c>
      <c r="H196" s="24">
        <v>49875</v>
      </c>
      <c r="I196" s="24"/>
      <c r="J196" s="30"/>
      <c r="K196" s="30"/>
      <c r="L196" s="24"/>
      <c r="M196" s="27"/>
      <c r="N196" s="28"/>
      <c r="O196" s="29"/>
    </row>
    <row r="197" spans="1:15" ht="17.25" customHeight="1" x14ac:dyDescent="0.2">
      <c r="A197" s="24"/>
      <c r="B197" s="24"/>
      <c r="C197" s="87">
        <v>44249</v>
      </c>
      <c r="D197" s="24"/>
      <c r="E197" s="24"/>
      <c r="F197" s="24"/>
      <c r="G197" s="7">
        <v>187</v>
      </c>
      <c r="H197" s="24">
        <v>49875</v>
      </c>
      <c r="I197" s="24"/>
      <c r="J197" s="30"/>
      <c r="K197" s="30"/>
      <c r="L197" s="24"/>
      <c r="M197" s="27"/>
      <c r="N197" s="28"/>
      <c r="O197" s="29"/>
    </row>
    <row r="198" spans="1:15" ht="17.25" customHeight="1" x14ac:dyDescent="0.2">
      <c r="A198" s="24"/>
      <c r="B198" s="24"/>
      <c r="C198" s="87">
        <v>44251</v>
      </c>
      <c r="D198" s="24"/>
      <c r="E198" s="24"/>
      <c r="F198" s="24"/>
      <c r="G198" s="7">
        <v>185.76</v>
      </c>
      <c r="H198" s="24">
        <v>49875</v>
      </c>
      <c r="I198" s="24"/>
      <c r="J198" s="30"/>
      <c r="K198" s="30"/>
      <c r="L198" s="24"/>
      <c r="M198" s="27"/>
      <c r="N198" s="28"/>
      <c r="O198" s="29"/>
    </row>
    <row r="199" spans="1:15" ht="17.25" customHeight="1" x14ac:dyDescent="0.2">
      <c r="A199" s="24"/>
      <c r="B199" s="24"/>
      <c r="C199" s="87">
        <v>44252</v>
      </c>
      <c r="D199" s="24"/>
      <c r="E199" s="24"/>
      <c r="F199" s="24"/>
      <c r="G199" s="7">
        <v>82.8</v>
      </c>
      <c r="H199" s="24">
        <v>49875</v>
      </c>
      <c r="I199" s="24"/>
      <c r="J199" s="30"/>
      <c r="K199" s="30"/>
      <c r="L199" s="24"/>
      <c r="M199" s="27"/>
      <c r="N199" s="28"/>
      <c r="O199" s="29"/>
    </row>
    <row r="200" spans="1:15" ht="17.25" customHeight="1" x14ac:dyDescent="0.2">
      <c r="A200" s="24"/>
      <c r="B200" s="24"/>
      <c r="C200" s="87">
        <v>44253</v>
      </c>
      <c r="D200" s="24"/>
      <c r="E200" s="24"/>
      <c r="F200" s="24"/>
      <c r="G200" s="7">
        <v>398.01</v>
      </c>
      <c r="H200" s="24">
        <v>49875</v>
      </c>
      <c r="I200" s="24"/>
      <c r="J200" s="30"/>
      <c r="K200" s="30"/>
      <c r="L200" s="24"/>
      <c r="M200" s="27"/>
      <c r="N200" s="28"/>
      <c r="O200" s="29"/>
    </row>
    <row r="201" spans="1:15" ht="17.25" customHeight="1" x14ac:dyDescent="0.2">
      <c r="A201" s="24"/>
      <c r="B201" s="24"/>
      <c r="C201" s="77"/>
      <c r="D201" s="24"/>
      <c r="E201" s="53"/>
      <c r="F201" s="24"/>
      <c r="G201" s="40"/>
      <c r="H201" s="24"/>
      <c r="I201" s="24"/>
      <c r="J201" s="30"/>
      <c r="K201" s="30"/>
      <c r="L201" s="24"/>
      <c r="M201" s="27"/>
      <c r="N201" s="28"/>
      <c r="O201" s="29"/>
    </row>
    <row r="202" spans="1:15" ht="17.25" customHeight="1" x14ac:dyDescent="0.2">
      <c r="A202" s="24"/>
      <c r="B202" s="24"/>
      <c r="C202" s="87">
        <v>44237</v>
      </c>
      <c r="D202" s="51" t="s">
        <v>106</v>
      </c>
      <c r="E202" s="51"/>
      <c r="F202" s="51"/>
      <c r="G202" s="7">
        <v>108.3</v>
      </c>
      <c r="H202" s="24">
        <v>20200</v>
      </c>
      <c r="I202" s="24"/>
      <c r="J202" s="30"/>
      <c r="K202" s="30"/>
      <c r="L202" s="24"/>
      <c r="M202" s="27"/>
      <c r="N202" s="28"/>
      <c r="O202" s="29"/>
    </row>
    <row r="203" spans="1:15" ht="17.25" customHeight="1" x14ac:dyDescent="0.2">
      <c r="A203" s="24"/>
      <c r="B203" s="34"/>
      <c r="C203" s="38"/>
      <c r="D203" s="24"/>
      <c r="E203" s="24"/>
      <c r="F203" s="24"/>
      <c r="G203" s="40"/>
      <c r="H203" s="24"/>
      <c r="I203" s="24"/>
      <c r="J203" s="30"/>
      <c r="K203" s="30"/>
      <c r="L203" s="24"/>
      <c r="M203" s="27"/>
      <c r="N203" s="28"/>
      <c r="O203" s="29"/>
    </row>
    <row r="204" spans="1:15" ht="17.25" customHeight="1" x14ac:dyDescent="0.2">
      <c r="A204" s="24"/>
      <c r="B204" s="34"/>
      <c r="C204" s="38"/>
      <c r="D204" s="16" t="s">
        <v>107</v>
      </c>
      <c r="E204" s="19"/>
      <c r="F204" s="19"/>
      <c r="G204" s="90">
        <v>3268</v>
      </c>
      <c r="H204" s="62"/>
      <c r="I204" s="19"/>
      <c r="J204" s="30"/>
      <c r="K204" s="30"/>
      <c r="L204" s="24"/>
      <c r="M204" s="27"/>
      <c r="N204" s="28"/>
      <c r="O204" s="29"/>
    </row>
    <row r="205" spans="1:15" ht="17.25" customHeight="1" x14ac:dyDescent="0.2">
      <c r="A205" s="24"/>
      <c r="B205" s="34"/>
      <c r="C205" s="38">
        <v>44235</v>
      </c>
      <c r="D205" s="68" t="s">
        <v>108</v>
      </c>
      <c r="E205" s="19"/>
      <c r="F205" s="19"/>
      <c r="G205" s="90">
        <v>1721</v>
      </c>
      <c r="H205" s="19"/>
      <c r="I205" s="19">
        <v>20200</v>
      </c>
      <c r="J205" s="30"/>
      <c r="K205" s="30"/>
      <c r="L205" s="24"/>
      <c r="M205" s="27"/>
      <c r="N205" s="28"/>
      <c r="O205" s="29"/>
    </row>
    <row r="206" spans="1:15" ht="17.25" customHeight="1" x14ac:dyDescent="0.2">
      <c r="A206" s="24"/>
      <c r="B206" s="34"/>
      <c r="C206" s="38">
        <v>44235</v>
      </c>
      <c r="D206" s="68" t="s">
        <v>109</v>
      </c>
      <c r="E206" s="19"/>
      <c r="F206" s="19"/>
      <c r="G206" s="90">
        <v>1547</v>
      </c>
      <c r="H206" s="19"/>
      <c r="I206" s="19">
        <v>20200</v>
      </c>
      <c r="J206" s="30"/>
      <c r="K206" s="30"/>
      <c r="L206" s="24"/>
      <c r="M206" s="27"/>
      <c r="N206" s="28"/>
      <c r="O206" s="29"/>
    </row>
    <row r="207" spans="1:15" ht="17.25" customHeight="1" x14ac:dyDescent="0.2">
      <c r="A207" s="22"/>
      <c r="B207" s="34"/>
      <c r="C207" s="38">
        <v>44243</v>
      </c>
      <c r="D207" s="85" t="s">
        <v>110</v>
      </c>
      <c r="E207" s="85"/>
      <c r="F207" s="85"/>
      <c r="G207" s="40">
        <v>354.8</v>
      </c>
      <c r="H207" s="24">
        <v>49997</v>
      </c>
      <c r="I207" s="19">
        <v>20200</v>
      </c>
      <c r="J207" s="30"/>
      <c r="K207" s="30"/>
      <c r="L207" s="24"/>
      <c r="M207" s="27"/>
      <c r="N207" s="28"/>
      <c r="O207" s="29"/>
    </row>
    <row r="208" spans="1:15" ht="17.25" customHeight="1" x14ac:dyDescent="0.2">
      <c r="A208" s="24"/>
      <c r="B208" s="49"/>
      <c r="C208" s="38">
        <v>44243</v>
      </c>
      <c r="D208" s="85" t="s">
        <v>110</v>
      </c>
      <c r="E208" s="85"/>
      <c r="F208" s="85"/>
      <c r="G208" s="40">
        <v>1418</v>
      </c>
      <c r="H208" s="24">
        <v>49997</v>
      </c>
      <c r="I208" s="19">
        <v>20200</v>
      </c>
      <c r="J208" s="30"/>
      <c r="K208" s="30"/>
      <c r="L208" s="24"/>
      <c r="M208" s="27"/>
      <c r="N208" s="28"/>
      <c r="O208" s="29"/>
    </row>
    <row r="209" spans="1:15" ht="17.25" customHeight="1" x14ac:dyDescent="0.2">
      <c r="A209" s="24"/>
      <c r="B209" s="49"/>
      <c r="C209" s="38">
        <v>44244</v>
      </c>
      <c r="D209" s="85" t="s">
        <v>110</v>
      </c>
      <c r="E209" s="85"/>
      <c r="F209" s="85"/>
      <c r="G209" s="40">
        <v>200</v>
      </c>
      <c r="H209" s="24">
        <v>49997</v>
      </c>
      <c r="I209" s="19">
        <v>20200</v>
      </c>
      <c r="J209" s="30"/>
      <c r="K209" s="30"/>
      <c r="L209" s="24"/>
      <c r="M209" s="27"/>
      <c r="N209" s="28"/>
      <c r="O209" s="29"/>
    </row>
    <row r="210" spans="1:15" ht="17.25" customHeight="1" x14ac:dyDescent="0.2">
      <c r="A210" s="24"/>
      <c r="B210" s="34"/>
      <c r="C210" s="38"/>
      <c r="D210" s="24"/>
      <c r="E210" s="24"/>
      <c r="F210" s="24"/>
      <c r="G210" s="40"/>
      <c r="H210" s="24"/>
      <c r="I210" s="24"/>
      <c r="J210" s="30"/>
      <c r="K210" s="30"/>
      <c r="L210" s="24"/>
      <c r="M210" s="27"/>
      <c r="N210" s="28"/>
      <c r="O210" s="29"/>
    </row>
    <row r="211" spans="1:15" ht="17.25" customHeight="1" x14ac:dyDescent="0.2">
      <c r="A211" s="24"/>
      <c r="B211" s="49"/>
      <c r="C211" s="38"/>
      <c r="D211" s="65"/>
      <c r="E211" s="24"/>
      <c r="F211" s="24"/>
      <c r="G211" s="40"/>
      <c r="H211" s="24"/>
      <c r="I211" s="24"/>
      <c r="J211" s="30"/>
      <c r="K211" s="30"/>
      <c r="L211" s="24"/>
      <c r="M211" s="27"/>
      <c r="N211" s="28"/>
      <c r="O211" s="29"/>
    </row>
    <row r="212" spans="1:15" ht="17.25" customHeight="1" x14ac:dyDescent="0.2">
      <c r="A212" s="24"/>
      <c r="B212" s="49"/>
      <c r="C212" s="38"/>
      <c r="D212" s="65"/>
      <c r="E212" s="24"/>
      <c r="F212" s="24"/>
      <c r="G212" s="40"/>
      <c r="H212" s="24"/>
      <c r="I212" s="24"/>
      <c r="J212" s="30"/>
      <c r="K212" s="30"/>
      <c r="L212" s="24"/>
      <c r="M212" s="27"/>
      <c r="N212" s="28"/>
      <c r="O212" s="29"/>
    </row>
    <row r="213" spans="1:15" ht="17.25" customHeight="1" x14ac:dyDescent="0.2">
      <c r="A213" s="49"/>
      <c r="B213" s="49"/>
      <c r="C213" s="38"/>
      <c r="D213" s="46"/>
      <c r="E213" s="24"/>
      <c r="F213" s="24"/>
      <c r="G213" s="40"/>
      <c r="H213" s="24"/>
      <c r="I213" s="24"/>
      <c r="J213" s="82"/>
      <c r="K213" s="82"/>
      <c r="L213" s="82"/>
      <c r="M213" s="27"/>
      <c r="N213" s="28"/>
      <c r="O213" s="29"/>
    </row>
    <row r="214" spans="1:15" ht="17.25" customHeight="1" x14ac:dyDescent="0.2">
      <c r="A214" s="66"/>
      <c r="B214" s="34"/>
      <c r="C214" s="38"/>
      <c r="D214" s="24"/>
      <c r="E214" s="24"/>
      <c r="F214" s="24"/>
      <c r="G214" s="40"/>
      <c r="H214" s="24"/>
      <c r="I214" s="24"/>
      <c r="J214" s="30"/>
      <c r="K214" s="30"/>
      <c r="L214" s="24"/>
      <c r="M214" s="27"/>
      <c r="N214" s="28"/>
      <c r="O214" s="29"/>
    </row>
    <row r="215" spans="1:15" ht="17.25" customHeight="1" x14ac:dyDescent="0.2">
      <c r="A215" s="66"/>
      <c r="B215" s="34"/>
      <c r="C215" s="38"/>
      <c r="D215" s="24"/>
      <c r="E215" s="24"/>
      <c r="F215" s="24"/>
      <c r="G215" s="40"/>
      <c r="H215" s="24"/>
      <c r="I215" s="24"/>
      <c r="J215" s="30"/>
      <c r="K215" s="30"/>
      <c r="L215" s="24"/>
      <c r="M215" s="27"/>
      <c r="N215" s="28"/>
      <c r="O215" s="29"/>
    </row>
    <row r="216" spans="1:15" ht="17.25" customHeight="1" x14ac:dyDescent="0.2">
      <c r="A216" s="66"/>
      <c r="B216" s="34"/>
      <c r="C216" s="38"/>
      <c r="D216" s="24"/>
      <c r="E216" s="24"/>
      <c r="F216" s="24"/>
      <c r="G216" s="40"/>
      <c r="H216" s="24"/>
      <c r="I216" s="24"/>
      <c r="J216" s="30"/>
      <c r="K216" s="30"/>
      <c r="L216" s="24"/>
      <c r="M216" s="27"/>
      <c r="N216" s="28"/>
      <c r="O216" s="29"/>
    </row>
    <row r="217" spans="1:15" ht="17.25" customHeight="1" x14ac:dyDescent="0.2">
      <c r="A217" s="24"/>
      <c r="B217" s="24"/>
      <c r="C217" s="77"/>
      <c r="D217" s="24"/>
      <c r="E217" s="53"/>
      <c r="F217" s="24"/>
      <c r="G217" s="40"/>
      <c r="H217" s="24"/>
      <c r="I217" s="24"/>
      <c r="J217" s="30"/>
      <c r="K217" s="30"/>
      <c r="L217" s="24"/>
      <c r="M217" s="27"/>
      <c r="N217" s="28"/>
      <c r="O217" s="29"/>
    </row>
    <row r="218" spans="1:15" ht="17.25" customHeight="1" x14ac:dyDescent="0.2">
      <c r="A218" s="24"/>
      <c r="B218" s="24"/>
      <c r="C218" s="78"/>
      <c r="D218" s="24"/>
      <c r="E218" s="24"/>
      <c r="F218" s="24"/>
      <c r="G218" s="40"/>
      <c r="H218" s="24"/>
      <c r="I218" s="24"/>
      <c r="J218" s="30"/>
      <c r="K218" s="30"/>
      <c r="L218" s="24"/>
      <c r="M218" s="27"/>
      <c r="N218" s="28"/>
      <c r="O218" s="29"/>
    </row>
    <row r="219" spans="1:15" ht="17.25" customHeight="1" x14ac:dyDescent="0.2">
      <c r="A219" s="66"/>
      <c r="B219" s="34"/>
      <c r="C219" s="38"/>
      <c r="D219" s="24"/>
      <c r="E219" s="24"/>
      <c r="F219" s="24"/>
      <c r="G219" s="40"/>
      <c r="H219" s="24"/>
      <c r="I219" s="24"/>
      <c r="J219" s="30"/>
      <c r="K219" s="30"/>
      <c r="L219" s="24"/>
      <c r="M219" s="27"/>
      <c r="N219" s="28"/>
      <c r="O219" s="29"/>
    </row>
    <row r="220" spans="1:15" ht="17.25" customHeight="1" x14ac:dyDescent="0.2">
      <c r="A220" s="66"/>
      <c r="B220" s="34"/>
      <c r="C220" s="38"/>
      <c r="D220" s="24"/>
      <c r="E220" s="24"/>
      <c r="F220" s="24"/>
      <c r="G220" s="40"/>
      <c r="H220" s="24"/>
      <c r="I220" s="24"/>
      <c r="J220" s="30"/>
      <c r="K220" s="30"/>
      <c r="L220" s="24"/>
      <c r="M220" s="27"/>
      <c r="N220" s="28"/>
      <c r="O220" s="29"/>
    </row>
    <row r="221" spans="1:15" ht="17.25" customHeight="1" x14ac:dyDescent="0.2">
      <c r="A221" s="66"/>
      <c r="B221" s="34"/>
      <c r="C221" s="38"/>
      <c r="D221" s="24"/>
      <c r="E221" s="24"/>
      <c r="F221" s="24"/>
      <c r="G221" s="40"/>
      <c r="H221" s="24"/>
      <c r="I221" s="24"/>
      <c r="J221" s="30"/>
      <c r="K221" s="30"/>
      <c r="L221" s="24"/>
      <c r="M221" s="27"/>
      <c r="N221" s="28"/>
      <c r="O221" s="29"/>
    </row>
    <row r="222" spans="1:15" ht="17.25" customHeight="1" x14ac:dyDescent="0.2">
      <c r="A222" s="24"/>
      <c r="B222" s="24"/>
      <c r="C222" s="77"/>
      <c r="D222" s="24"/>
      <c r="E222" s="53"/>
      <c r="F222" s="24"/>
      <c r="G222" s="40"/>
      <c r="H222" s="24"/>
      <c r="I222" s="24"/>
      <c r="J222" s="30"/>
      <c r="K222" s="30"/>
      <c r="L222" s="24"/>
      <c r="M222" s="27"/>
      <c r="N222" s="28"/>
      <c r="O222" s="29"/>
    </row>
    <row r="223" spans="1:15" ht="17.25" customHeight="1" x14ac:dyDescent="0.2">
      <c r="A223" s="24"/>
      <c r="B223" s="24"/>
      <c r="C223" s="78"/>
      <c r="D223" s="24"/>
      <c r="E223" s="24"/>
      <c r="F223" s="24"/>
      <c r="G223" s="40"/>
      <c r="H223" s="24"/>
      <c r="I223" s="24"/>
      <c r="J223" s="30"/>
      <c r="K223" s="30"/>
      <c r="L223" s="24"/>
      <c r="M223" s="27"/>
      <c r="N223" s="28"/>
      <c r="O223" s="29"/>
    </row>
    <row r="224" spans="1:15" ht="17.25" customHeight="1" x14ac:dyDescent="0.2">
      <c r="A224" s="22"/>
      <c r="B224" s="34"/>
      <c r="C224" s="38"/>
      <c r="D224" s="24"/>
      <c r="E224" s="24"/>
      <c r="F224" s="24"/>
      <c r="G224" s="40"/>
      <c r="H224" s="24"/>
      <c r="I224" s="24"/>
      <c r="J224" s="30"/>
      <c r="K224" s="30"/>
      <c r="L224" s="24"/>
      <c r="M224" s="27"/>
      <c r="N224" s="28"/>
      <c r="O224" s="29"/>
    </row>
    <row r="225" spans="1:15" ht="17.25" customHeight="1" x14ac:dyDescent="0.2">
      <c r="A225" s="24"/>
      <c r="B225" s="24"/>
      <c r="C225" s="38"/>
      <c r="D225" s="65"/>
      <c r="E225" s="53"/>
      <c r="F225" s="24"/>
      <c r="G225" s="40"/>
      <c r="H225" s="24"/>
      <c r="I225" s="24"/>
      <c r="J225" s="91"/>
      <c r="K225" s="91"/>
      <c r="L225" s="92"/>
      <c r="M225" s="27"/>
      <c r="N225" s="28"/>
      <c r="O225" s="29"/>
    </row>
    <row r="226" spans="1:15" ht="17.25" customHeight="1" x14ac:dyDescent="0.2">
      <c r="A226" s="24"/>
      <c r="B226" s="24"/>
      <c r="C226" s="38"/>
      <c r="D226" s="46"/>
      <c r="E226" s="93"/>
      <c r="F226" s="24"/>
      <c r="G226" s="40"/>
      <c r="H226" s="24"/>
      <c r="I226" s="24"/>
      <c r="J226" s="82"/>
      <c r="K226" s="82"/>
      <c r="L226" s="49"/>
      <c r="M226" s="27"/>
      <c r="N226" s="28"/>
      <c r="O226" s="29"/>
    </row>
    <row r="227" spans="1:15" ht="17.25" customHeight="1" x14ac:dyDescent="0.2">
      <c r="A227" s="24"/>
      <c r="B227" s="24"/>
      <c r="C227" s="38"/>
      <c r="D227" s="46"/>
      <c r="E227" s="24"/>
      <c r="F227" s="24"/>
      <c r="G227" s="40"/>
      <c r="H227" s="24"/>
      <c r="I227" s="24"/>
      <c r="J227" s="30"/>
      <c r="K227" s="30"/>
      <c r="L227" s="24"/>
      <c r="M227" s="27"/>
      <c r="N227" s="28"/>
      <c r="O227" s="29"/>
    </row>
    <row r="228" spans="1:15" ht="17.25" customHeight="1" x14ac:dyDescent="0.2">
      <c r="A228" s="22"/>
      <c r="B228" s="34"/>
      <c r="C228" s="38"/>
      <c r="D228" s="24"/>
      <c r="E228" s="24"/>
      <c r="F228" s="24"/>
      <c r="G228" s="40"/>
      <c r="H228" s="49"/>
      <c r="I228" s="24"/>
      <c r="J228" s="30"/>
      <c r="K228" s="30"/>
      <c r="L228" s="24"/>
      <c r="M228" s="27"/>
      <c r="N228" s="28"/>
      <c r="O228" s="29"/>
    </row>
    <row r="229" spans="1:15" ht="17.25" customHeight="1" x14ac:dyDescent="0.2">
      <c r="A229" s="24"/>
      <c r="B229" s="24"/>
      <c r="C229" s="38"/>
      <c r="D229" s="65"/>
      <c r="E229" s="53"/>
      <c r="F229" s="24"/>
      <c r="G229" s="40"/>
      <c r="H229" s="24"/>
      <c r="I229" s="49"/>
      <c r="J229" s="30"/>
      <c r="K229" s="30"/>
      <c r="L229" s="24"/>
      <c r="M229" s="27"/>
      <c r="N229" s="28"/>
      <c r="O229" s="29"/>
    </row>
    <row r="230" spans="1:15" ht="17.25" customHeight="1" x14ac:dyDescent="0.2">
      <c r="A230" s="24"/>
      <c r="B230" s="24"/>
      <c r="C230" s="38"/>
      <c r="D230" s="65"/>
      <c r="E230" s="53"/>
      <c r="F230" s="24"/>
      <c r="G230" s="40"/>
      <c r="H230" s="24"/>
      <c r="I230" s="49"/>
      <c r="J230" s="30"/>
      <c r="K230" s="30"/>
      <c r="L230" s="24"/>
      <c r="M230" s="27"/>
      <c r="N230" s="28"/>
      <c r="O230" s="29"/>
    </row>
    <row r="231" spans="1:15" ht="17.25" customHeight="1" x14ac:dyDescent="0.2">
      <c r="A231" s="22"/>
      <c r="B231" s="34"/>
      <c r="C231" s="38"/>
      <c r="D231" s="24"/>
      <c r="E231" s="24"/>
      <c r="F231" s="24"/>
      <c r="G231" s="40"/>
      <c r="H231" s="24"/>
      <c r="I231" s="24"/>
      <c r="J231" s="30"/>
      <c r="K231" s="30"/>
      <c r="L231" s="24"/>
      <c r="M231" s="27"/>
      <c r="N231" s="28"/>
      <c r="O231" s="29"/>
    </row>
    <row r="232" spans="1:15" ht="17.25" customHeight="1" x14ac:dyDescent="0.2">
      <c r="A232" s="24"/>
      <c r="B232" s="48"/>
      <c r="C232" s="38"/>
      <c r="D232" s="65"/>
      <c r="E232" s="53"/>
      <c r="F232" s="24"/>
      <c r="G232" s="40"/>
      <c r="H232" s="24"/>
      <c r="I232" s="24"/>
      <c r="J232" s="30"/>
      <c r="K232" s="30"/>
      <c r="L232" s="24"/>
      <c r="M232" s="27"/>
      <c r="N232" s="28"/>
      <c r="O232" s="29"/>
    </row>
    <row r="233" spans="1:15" ht="17.25" customHeight="1" x14ac:dyDescent="0.2">
      <c r="A233" s="24"/>
      <c r="B233" s="48"/>
      <c r="C233" s="38"/>
      <c r="D233" s="65"/>
      <c r="E233" s="53"/>
      <c r="F233" s="24"/>
      <c r="G233" s="40"/>
      <c r="H233" s="24"/>
      <c r="I233" s="24"/>
      <c r="J233" s="30"/>
      <c r="K233" s="30"/>
      <c r="L233" s="24"/>
      <c r="M233" s="27"/>
      <c r="N233" s="28"/>
      <c r="O233" s="29"/>
    </row>
    <row r="234" spans="1:15" ht="17.25" customHeight="1" x14ac:dyDescent="0.2">
      <c r="A234" s="66"/>
      <c r="B234" s="34"/>
      <c r="C234" s="38"/>
      <c r="D234" s="24"/>
      <c r="E234" s="24"/>
      <c r="F234" s="24"/>
      <c r="G234" s="40"/>
      <c r="H234" s="24"/>
      <c r="I234" s="24"/>
      <c r="J234" s="30"/>
      <c r="K234" s="30"/>
      <c r="L234" s="24"/>
      <c r="M234" s="27"/>
      <c r="N234" s="28"/>
      <c r="O234" s="29"/>
    </row>
    <row r="235" spans="1:15" ht="17.25" customHeight="1" x14ac:dyDescent="0.2">
      <c r="A235" s="24"/>
      <c r="B235" s="24"/>
      <c r="C235" s="77"/>
      <c r="D235" s="24"/>
      <c r="E235" s="53"/>
      <c r="F235" s="24"/>
      <c r="G235" s="40"/>
      <c r="H235" s="24"/>
      <c r="I235" s="24"/>
      <c r="J235" s="30"/>
      <c r="K235" s="30"/>
      <c r="L235" s="24"/>
      <c r="M235" s="27"/>
      <c r="N235" s="28"/>
      <c r="O235" s="29"/>
    </row>
    <row r="236" spans="1:15" ht="17.25" customHeight="1" x14ac:dyDescent="0.2">
      <c r="A236" s="24"/>
      <c r="B236" s="24"/>
      <c r="C236" s="78"/>
      <c r="D236" s="24"/>
      <c r="E236" s="24"/>
      <c r="F236" s="24"/>
      <c r="G236" s="40"/>
      <c r="H236" s="24"/>
      <c r="I236" s="24"/>
      <c r="J236" s="30"/>
      <c r="K236" s="30"/>
      <c r="L236" s="24"/>
      <c r="M236" s="27"/>
      <c r="N236" s="28"/>
      <c r="O236" s="29"/>
    </row>
    <row r="237" spans="1:15" ht="17.25" customHeight="1" x14ac:dyDescent="0.2">
      <c r="A237" s="24"/>
      <c r="B237" s="34"/>
      <c r="C237" s="38"/>
      <c r="D237" s="24"/>
      <c r="E237" s="94"/>
      <c r="F237" s="24"/>
      <c r="G237" s="40"/>
      <c r="H237" s="82"/>
      <c r="I237" s="24"/>
      <c r="J237" s="30"/>
      <c r="K237" s="30"/>
      <c r="L237" s="24"/>
      <c r="M237" s="27"/>
      <c r="N237" s="28"/>
      <c r="O237" s="29"/>
    </row>
    <row r="238" spans="1:15" ht="17.25" customHeight="1" x14ac:dyDescent="0.2">
      <c r="A238" s="24"/>
      <c r="B238" s="34"/>
      <c r="C238" s="38"/>
      <c r="D238" s="24"/>
      <c r="E238" s="94"/>
      <c r="F238" s="24"/>
      <c r="G238" s="40"/>
      <c r="H238" s="82"/>
      <c r="I238" s="24"/>
      <c r="J238" s="30"/>
      <c r="K238" s="30"/>
      <c r="L238" s="24"/>
      <c r="M238" s="27"/>
      <c r="N238" s="28"/>
      <c r="O238" s="29"/>
    </row>
    <row r="239" spans="1:15" ht="17.25" customHeight="1" x14ac:dyDescent="0.2">
      <c r="A239" s="24"/>
      <c r="B239" s="24"/>
      <c r="C239" s="38"/>
      <c r="D239" s="24"/>
      <c r="E239" s="94"/>
      <c r="F239" s="24"/>
      <c r="G239" s="40"/>
      <c r="H239" s="24"/>
      <c r="I239" s="24"/>
      <c r="J239" s="30"/>
      <c r="K239" s="30"/>
      <c r="L239" s="24"/>
      <c r="M239" s="27"/>
      <c r="N239" s="28"/>
      <c r="O239" s="29"/>
    </row>
    <row r="240" spans="1:15" ht="17.25" customHeight="1" x14ac:dyDescent="0.2">
      <c r="A240" s="24"/>
      <c r="B240" s="24"/>
      <c r="C240" s="38"/>
      <c r="D240" s="24"/>
      <c r="E240" s="94"/>
      <c r="F240" s="24"/>
      <c r="G240" s="40"/>
      <c r="H240" s="24"/>
      <c r="I240" s="24"/>
      <c r="J240" s="30"/>
      <c r="K240" s="30"/>
      <c r="L240" s="24"/>
      <c r="M240" s="27"/>
      <c r="N240" s="28"/>
      <c r="O240" s="29"/>
    </row>
    <row r="241" spans="1:15" ht="17.25" customHeight="1" x14ac:dyDescent="0.2">
      <c r="A241" s="66"/>
      <c r="B241" s="34"/>
      <c r="C241" s="38"/>
      <c r="D241" s="24"/>
      <c r="E241" s="94"/>
      <c r="F241" s="24"/>
      <c r="G241" s="40"/>
      <c r="H241" s="82"/>
      <c r="I241" s="24"/>
      <c r="J241" s="30"/>
      <c r="K241" s="30"/>
      <c r="L241" s="24"/>
      <c r="M241" s="27"/>
      <c r="N241" s="28"/>
      <c r="O241" s="29"/>
    </row>
    <row r="242" spans="1:15" ht="17.25" customHeight="1" x14ac:dyDescent="0.2">
      <c r="A242" s="24"/>
      <c r="B242" s="34"/>
      <c r="C242" s="38"/>
      <c r="D242" s="24"/>
      <c r="E242" s="94"/>
      <c r="F242" s="24"/>
      <c r="G242" s="40"/>
      <c r="H242" s="82"/>
      <c r="I242" s="24"/>
      <c r="J242" s="30"/>
      <c r="K242" s="30"/>
      <c r="L242" s="24"/>
      <c r="M242" s="27"/>
      <c r="N242" s="28"/>
      <c r="O242" s="29"/>
    </row>
    <row r="243" spans="1:15" ht="17.25" customHeight="1" x14ac:dyDescent="0.2">
      <c r="A243" s="24"/>
      <c r="B243" s="24"/>
      <c r="C243" s="38"/>
      <c r="D243" s="24"/>
      <c r="E243" s="94"/>
      <c r="F243" s="24"/>
      <c r="G243" s="40"/>
      <c r="H243" s="24"/>
      <c r="I243" s="24"/>
      <c r="J243" s="30"/>
      <c r="K243" s="30"/>
      <c r="L243" s="24"/>
      <c r="M243" s="27"/>
      <c r="N243" s="28"/>
      <c r="O243" s="29"/>
    </row>
    <row r="244" spans="1:15" ht="17.25" customHeight="1" x14ac:dyDescent="0.2">
      <c r="A244" s="24"/>
      <c r="B244" s="24"/>
      <c r="C244" s="38"/>
      <c r="D244" s="24"/>
      <c r="E244" s="94"/>
      <c r="F244" s="24"/>
      <c r="G244" s="40"/>
      <c r="H244" s="24"/>
      <c r="I244" s="24"/>
      <c r="J244" s="30"/>
      <c r="K244" s="30"/>
      <c r="L244" s="24"/>
      <c r="M244" s="27"/>
      <c r="N244" s="28"/>
      <c r="O244" s="29"/>
    </row>
    <row r="245" spans="1:15" ht="17.25" customHeight="1" x14ac:dyDescent="0.2">
      <c r="A245" s="24"/>
      <c r="B245" s="34"/>
      <c r="C245" s="38"/>
      <c r="D245" s="24"/>
      <c r="E245" s="94"/>
      <c r="F245" s="24"/>
      <c r="G245" s="40"/>
      <c r="H245" s="82"/>
      <c r="I245" s="24"/>
      <c r="J245" s="30"/>
      <c r="K245" s="30"/>
      <c r="L245" s="24"/>
      <c r="M245" s="27"/>
      <c r="N245" s="28"/>
      <c r="O245" s="29"/>
    </row>
    <row r="246" spans="1:15" ht="17.25" customHeight="1" x14ac:dyDescent="0.2">
      <c r="A246" s="24"/>
      <c r="B246" s="49"/>
      <c r="C246" s="38"/>
      <c r="D246" s="24"/>
      <c r="E246" s="94"/>
      <c r="F246" s="24"/>
      <c r="G246" s="40"/>
      <c r="H246" s="24"/>
      <c r="I246" s="24"/>
      <c r="J246" s="30"/>
      <c r="K246" s="30"/>
      <c r="L246" s="24"/>
      <c r="M246" s="27"/>
      <c r="N246" s="28"/>
      <c r="O246" s="29"/>
    </row>
    <row r="247" spans="1:15" ht="17.25" customHeight="1" x14ac:dyDescent="0.2">
      <c r="A247" s="24"/>
      <c r="B247" s="49"/>
      <c r="C247" s="38"/>
      <c r="D247" s="24"/>
      <c r="E247" s="94"/>
      <c r="F247" s="24"/>
      <c r="G247" s="40"/>
      <c r="H247" s="24"/>
      <c r="I247" s="24"/>
      <c r="J247" s="30"/>
      <c r="K247" s="30"/>
      <c r="L247" s="24"/>
      <c r="M247" s="27"/>
      <c r="N247" s="28"/>
      <c r="O247" s="29"/>
    </row>
    <row r="248" spans="1:15" ht="17.25" customHeight="1" x14ac:dyDescent="0.2">
      <c r="A248" s="66"/>
      <c r="B248" s="34"/>
      <c r="C248" s="38"/>
      <c r="D248" s="24"/>
      <c r="E248" s="94"/>
      <c r="F248" s="24"/>
      <c r="G248" s="40"/>
      <c r="H248" s="82"/>
      <c r="I248" s="24"/>
      <c r="J248" s="30"/>
      <c r="K248" s="30"/>
      <c r="L248" s="24"/>
      <c r="M248" s="27"/>
      <c r="N248" s="28"/>
      <c r="O248" s="29"/>
    </row>
    <row r="249" spans="1:15" ht="17.25" customHeight="1" x14ac:dyDescent="0.2">
      <c r="A249" s="24"/>
      <c r="B249" s="49"/>
      <c r="C249" s="38"/>
      <c r="D249" s="24"/>
      <c r="E249" s="94"/>
      <c r="F249" s="24"/>
      <c r="G249" s="40"/>
      <c r="H249" s="24"/>
      <c r="I249" s="24"/>
      <c r="J249" s="30"/>
      <c r="K249" s="30"/>
      <c r="L249" s="24"/>
      <c r="M249" s="27"/>
      <c r="N249" s="28"/>
      <c r="O249" s="29"/>
    </row>
    <row r="250" spans="1:15" ht="17.25" customHeight="1" x14ac:dyDescent="0.2">
      <c r="A250" s="24"/>
      <c r="B250" s="49"/>
      <c r="C250" s="38"/>
      <c r="D250" s="24"/>
      <c r="E250" s="94"/>
      <c r="F250" s="24"/>
      <c r="G250" s="40"/>
      <c r="H250" s="24"/>
      <c r="I250" s="24"/>
      <c r="J250" s="30"/>
      <c r="K250" s="30"/>
      <c r="L250" s="24"/>
      <c r="M250" s="27"/>
      <c r="N250" s="28"/>
      <c r="O250" s="29"/>
    </row>
    <row r="251" spans="1:15" ht="17.25" customHeight="1" x14ac:dyDescent="0.2">
      <c r="A251" s="24"/>
      <c r="B251" s="34"/>
      <c r="C251" s="38"/>
      <c r="D251" s="24"/>
      <c r="E251" s="24"/>
      <c r="F251" s="24"/>
      <c r="G251" s="40"/>
      <c r="H251" s="24"/>
      <c r="I251" s="24"/>
      <c r="J251" s="30"/>
      <c r="K251" s="30"/>
      <c r="L251" s="24"/>
      <c r="M251" s="27"/>
      <c r="N251" s="28"/>
      <c r="O251" s="29"/>
    </row>
    <row r="252" spans="1:15" ht="17.25" customHeight="1" x14ac:dyDescent="0.2">
      <c r="A252" s="24"/>
      <c r="B252" s="24"/>
      <c r="C252" s="95"/>
      <c r="D252" s="24"/>
      <c r="E252" s="24"/>
      <c r="F252" s="24"/>
      <c r="G252" s="40"/>
      <c r="H252" s="24"/>
      <c r="I252" s="24"/>
      <c r="J252" s="30"/>
      <c r="K252" s="30"/>
      <c r="L252" s="24"/>
      <c r="M252" s="27"/>
      <c r="N252" s="28"/>
      <c r="O252" s="29"/>
    </row>
    <row r="253" spans="1:15" ht="17.25" customHeight="1" x14ac:dyDescent="0.2">
      <c r="A253" s="24"/>
      <c r="B253" s="24"/>
      <c r="C253" s="95"/>
      <c r="D253" s="24"/>
      <c r="E253" s="24"/>
      <c r="F253" s="24"/>
      <c r="G253" s="40"/>
      <c r="H253" s="24"/>
      <c r="I253" s="24"/>
      <c r="J253" s="30"/>
      <c r="K253" s="30"/>
      <c r="L253" s="24"/>
      <c r="M253" s="27"/>
      <c r="N253" s="28"/>
      <c r="O253" s="29"/>
    </row>
    <row r="254" spans="1:15" ht="17.25" customHeight="1" x14ac:dyDescent="0.2">
      <c r="A254" s="49"/>
      <c r="B254" s="24"/>
      <c r="C254" s="38"/>
      <c r="D254" s="46"/>
      <c r="E254" s="24"/>
      <c r="F254" s="24"/>
      <c r="G254" s="40"/>
      <c r="H254" s="24"/>
      <c r="I254" s="24"/>
      <c r="J254" s="44"/>
      <c r="K254" s="44"/>
      <c r="L254" s="49"/>
      <c r="M254" s="27"/>
      <c r="N254" s="28"/>
      <c r="O254" s="29"/>
    </row>
    <row r="255" spans="1:15" ht="17.25" customHeight="1" x14ac:dyDescent="0.2">
      <c r="A255" s="24"/>
      <c r="B255" s="34"/>
      <c r="C255" s="38"/>
      <c r="D255" s="24"/>
      <c r="E255" s="24"/>
      <c r="F255" s="24"/>
      <c r="G255" s="40"/>
      <c r="H255" s="49"/>
      <c r="I255" s="24"/>
      <c r="J255" s="30"/>
      <c r="K255" s="30"/>
      <c r="L255" s="24"/>
      <c r="M255" s="27"/>
      <c r="N255" s="28"/>
      <c r="O255" s="29"/>
    </row>
    <row r="256" spans="1:15" ht="17.25" customHeight="1" x14ac:dyDescent="0.2">
      <c r="A256" s="24"/>
      <c r="B256" s="24"/>
      <c r="C256" s="38"/>
      <c r="D256" s="46"/>
      <c r="E256" s="96"/>
      <c r="F256" s="24"/>
      <c r="G256" s="40"/>
      <c r="H256" s="24"/>
      <c r="I256" s="24"/>
      <c r="J256" s="30"/>
      <c r="K256" s="30"/>
      <c r="L256" s="24"/>
      <c r="M256" s="27"/>
      <c r="N256" s="28"/>
      <c r="O256" s="29"/>
    </row>
    <row r="257" spans="1:15" ht="17.25" customHeight="1" x14ac:dyDescent="0.2">
      <c r="A257" s="24"/>
      <c r="B257" s="24"/>
      <c r="C257" s="38"/>
      <c r="D257" s="24"/>
      <c r="E257" s="24"/>
      <c r="F257" s="24"/>
      <c r="G257" s="40"/>
      <c r="H257" s="24"/>
      <c r="I257" s="24"/>
      <c r="J257" s="30"/>
      <c r="K257" s="30"/>
      <c r="L257" s="24"/>
      <c r="M257" s="27"/>
      <c r="N257" s="28"/>
      <c r="O257" s="29"/>
    </row>
    <row r="258" spans="1:15" ht="17.25" customHeight="1" x14ac:dyDescent="0.2">
      <c r="A258" s="24"/>
      <c r="B258" s="24"/>
      <c r="C258" s="38"/>
      <c r="D258" s="46"/>
      <c r="E258" s="24"/>
      <c r="F258" s="24"/>
      <c r="G258" s="40"/>
      <c r="H258" s="24"/>
      <c r="I258" s="24"/>
      <c r="J258" s="30"/>
      <c r="K258" s="30"/>
      <c r="L258" s="24"/>
      <c r="M258" s="27"/>
      <c r="N258" s="28"/>
      <c r="O258" s="29"/>
    </row>
    <row r="259" spans="1:15" ht="17.25" customHeight="1" x14ac:dyDescent="0.2">
      <c r="A259" s="24"/>
      <c r="B259" s="34"/>
      <c r="C259" s="38"/>
      <c r="D259" s="24"/>
      <c r="E259" s="94"/>
      <c r="F259" s="24"/>
      <c r="G259" s="40"/>
      <c r="H259" s="24"/>
      <c r="I259" s="24"/>
      <c r="J259" s="30"/>
      <c r="K259" s="30"/>
      <c r="L259" s="24"/>
      <c r="M259" s="27"/>
      <c r="N259" s="28"/>
      <c r="O259" s="29"/>
    </row>
    <row r="260" spans="1:15" ht="17.25" customHeight="1" x14ac:dyDescent="0.2">
      <c r="A260" s="24"/>
      <c r="B260" s="24"/>
      <c r="C260" s="38"/>
      <c r="D260" s="46"/>
      <c r="E260" s="53"/>
      <c r="F260" s="24"/>
      <c r="G260" s="40"/>
      <c r="H260" s="24"/>
      <c r="I260" s="24"/>
      <c r="J260" s="30"/>
      <c r="K260" s="30"/>
      <c r="L260" s="24"/>
      <c r="M260" s="27"/>
      <c r="N260" s="28"/>
      <c r="O260" s="29"/>
    </row>
    <row r="261" spans="1:15" ht="17.25" customHeight="1" x14ac:dyDescent="0.2">
      <c r="A261" s="24"/>
      <c r="B261" s="24"/>
      <c r="C261" s="38"/>
      <c r="D261" s="46"/>
      <c r="E261" s="53"/>
      <c r="F261" s="24"/>
      <c r="G261" s="40"/>
      <c r="H261" s="24"/>
      <c r="I261" s="24"/>
      <c r="J261" s="30"/>
      <c r="K261" s="30"/>
      <c r="L261" s="24"/>
      <c r="M261" s="27"/>
      <c r="N261" s="28"/>
      <c r="O261" s="29"/>
    </row>
    <row r="262" spans="1:15" ht="17.25" customHeight="1" x14ac:dyDescent="0.2">
      <c r="A262" s="24"/>
      <c r="B262" s="24"/>
      <c r="C262" s="38"/>
      <c r="D262" s="46"/>
      <c r="E262" s="53"/>
      <c r="F262" s="24"/>
      <c r="G262" s="40"/>
      <c r="H262" s="24"/>
      <c r="I262" s="24"/>
      <c r="J262" s="44"/>
      <c r="K262" s="44"/>
      <c r="L262" s="49"/>
      <c r="M262" s="27"/>
      <c r="N262" s="28"/>
      <c r="O262" s="29"/>
    </row>
    <row r="263" spans="1:15" ht="17.25" customHeight="1" x14ac:dyDescent="0.2">
      <c r="A263" s="24"/>
      <c r="B263" s="24"/>
      <c r="C263" s="38"/>
      <c r="D263" s="24"/>
      <c r="E263" s="53"/>
      <c r="F263" s="24"/>
      <c r="G263" s="40"/>
      <c r="H263" s="24"/>
      <c r="I263" s="24"/>
      <c r="J263" s="24"/>
      <c r="K263" s="30"/>
      <c r="L263" s="24"/>
      <c r="M263" s="27"/>
      <c r="N263" s="28"/>
      <c r="O263" s="29"/>
    </row>
    <row r="264" spans="1:15" ht="17.25" customHeight="1" x14ac:dyDescent="0.2">
      <c r="A264" s="24"/>
      <c r="B264" s="24"/>
      <c r="C264" s="38"/>
      <c r="D264" s="24"/>
      <c r="E264" s="53"/>
      <c r="F264" s="24"/>
      <c r="G264" s="40"/>
      <c r="H264" s="24"/>
      <c r="I264" s="24"/>
      <c r="J264" s="24"/>
      <c r="K264" s="30"/>
      <c r="L264" s="24"/>
      <c r="M264" s="27"/>
      <c r="N264" s="28"/>
      <c r="O264" s="29"/>
    </row>
    <row r="265" spans="1:15" ht="17.25" customHeight="1" x14ac:dyDescent="0.2">
      <c r="A265" s="24"/>
      <c r="B265" s="24"/>
      <c r="C265" s="38"/>
      <c r="D265" s="46"/>
      <c r="E265" s="24"/>
      <c r="F265" s="24"/>
      <c r="G265" s="40"/>
      <c r="H265" s="24"/>
      <c r="I265" s="24"/>
      <c r="J265" s="30"/>
      <c r="K265" s="30"/>
      <c r="L265" s="24"/>
      <c r="M265" s="97"/>
      <c r="N265" s="28"/>
      <c r="O265" s="29"/>
    </row>
    <row r="266" spans="1:15" ht="17.25" customHeight="1" x14ac:dyDescent="0.2">
      <c r="A266" s="24"/>
      <c r="B266" s="24"/>
      <c r="C266" s="38"/>
      <c r="D266" s="46"/>
      <c r="E266" s="51"/>
      <c r="F266" s="51"/>
      <c r="G266" s="40"/>
      <c r="H266" s="24"/>
      <c r="I266" s="24"/>
      <c r="J266" s="30"/>
      <c r="K266" s="30"/>
      <c r="L266" s="24"/>
      <c r="M266" s="97"/>
      <c r="N266" s="28"/>
      <c r="O266" s="29"/>
    </row>
    <row r="267" spans="1:15" ht="17.25" customHeight="1" x14ac:dyDescent="0.2">
      <c r="A267" s="24"/>
      <c r="B267" s="24"/>
      <c r="C267" s="38"/>
      <c r="D267" s="46"/>
      <c r="E267" s="24"/>
      <c r="F267" s="24"/>
      <c r="G267" s="40"/>
      <c r="H267" s="24"/>
      <c r="I267" s="24"/>
      <c r="J267" s="30"/>
      <c r="K267" s="30"/>
      <c r="L267" s="24"/>
      <c r="M267" s="97"/>
      <c r="N267" s="28"/>
      <c r="O267" s="29"/>
    </row>
    <row r="268" spans="1:15" ht="17.25" customHeight="1" x14ac:dyDescent="0.2">
      <c r="A268" s="24"/>
      <c r="B268" s="24"/>
      <c r="C268" s="38"/>
      <c r="D268" s="46"/>
      <c r="E268" s="24"/>
      <c r="F268" s="24"/>
      <c r="G268" s="40"/>
      <c r="H268" s="24"/>
      <c r="I268" s="24"/>
      <c r="J268" s="30"/>
      <c r="K268" s="30"/>
      <c r="L268" s="24"/>
      <c r="M268" s="97"/>
      <c r="N268" s="28"/>
      <c r="O268" s="29"/>
    </row>
    <row r="269" spans="1:15" ht="17.25" customHeight="1" x14ac:dyDescent="0.2">
      <c r="A269" s="24"/>
      <c r="B269" s="24"/>
      <c r="C269" s="38"/>
      <c r="D269" s="46"/>
      <c r="E269" s="51"/>
      <c r="F269" s="51"/>
      <c r="G269" s="40"/>
      <c r="H269" s="24"/>
      <c r="I269" s="24"/>
      <c r="J269" s="30"/>
      <c r="K269" s="30"/>
      <c r="L269" s="24"/>
      <c r="M269" s="97"/>
      <c r="N269" s="28"/>
      <c r="O269" s="29"/>
    </row>
    <row r="270" spans="1:15" ht="17.25" customHeight="1" x14ac:dyDescent="0.2">
      <c r="A270" s="24"/>
      <c r="B270" s="24"/>
      <c r="C270" s="38"/>
      <c r="D270" s="46"/>
      <c r="E270" s="24"/>
      <c r="F270" s="24"/>
      <c r="G270" s="40"/>
      <c r="H270" s="24"/>
      <c r="I270" s="24"/>
      <c r="J270" s="30"/>
      <c r="K270" s="30"/>
      <c r="L270" s="24"/>
      <c r="M270" s="97"/>
      <c r="N270" s="28"/>
      <c r="O270" s="29"/>
    </row>
    <row r="271" spans="1:15" ht="17.25" customHeight="1" x14ac:dyDescent="0.2">
      <c r="A271" s="24"/>
      <c r="B271" s="24"/>
      <c r="C271" s="38"/>
      <c r="D271" s="46"/>
      <c r="E271" s="24"/>
      <c r="F271" s="24"/>
      <c r="G271" s="40"/>
      <c r="H271" s="24"/>
      <c r="I271" s="24"/>
      <c r="J271" s="30"/>
      <c r="K271" s="30"/>
      <c r="L271" s="24"/>
      <c r="M271" s="97"/>
      <c r="N271" s="28"/>
      <c r="O271" s="29"/>
    </row>
    <row r="272" spans="1:15" ht="17.25" customHeight="1" x14ac:dyDescent="0.2">
      <c r="A272" s="24"/>
      <c r="B272" s="24"/>
      <c r="C272" s="38"/>
      <c r="D272" s="46"/>
      <c r="E272" s="24"/>
      <c r="F272" s="24"/>
      <c r="G272" s="40"/>
      <c r="H272" s="24"/>
      <c r="I272" s="24"/>
      <c r="J272" s="30"/>
      <c r="K272" s="30"/>
      <c r="L272" s="24"/>
      <c r="M272" s="97"/>
      <c r="N272" s="28"/>
      <c r="O272" s="29"/>
    </row>
    <row r="273" spans="1:15" ht="17.25" customHeight="1" x14ac:dyDescent="0.2">
      <c r="A273" s="24"/>
      <c r="B273" s="24"/>
      <c r="C273" s="38"/>
      <c r="D273" s="46"/>
      <c r="E273" s="24"/>
      <c r="F273" s="24"/>
      <c r="G273" s="40"/>
      <c r="H273" s="24"/>
      <c r="I273" s="24"/>
      <c r="J273" s="30"/>
      <c r="K273" s="30"/>
      <c r="L273" s="24"/>
      <c r="M273" s="97"/>
      <c r="N273" s="28"/>
      <c r="O273" s="29"/>
    </row>
    <row r="274" spans="1:15" ht="17.25" customHeight="1" x14ac:dyDescent="0.2">
      <c r="A274" s="24"/>
      <c r="B274" s="24"/>
      <c r="C274" s="38"/>
      <c r="D274" s="46"/>
      <c r="E274" s="24"/>
      <c r="F274" s="24"/>
      <c r="G274" s="40"/>
      <c r="H274" s="24"/>
      <c r="I274" s="24"/>
      <c r="J274" s="30"/>
      <c r="K274" s="30"/>
      <c r="L274" s="24"/>
      <c r="M274" s="44"/>
      <c r="N274" s="28"/>
      <c r="O274" s="29"/>
    </row>
    <row r="275" spans="1:15" ht="17.25" customHeight="1" x14ac:dyDescent="0.2">
      <c r="A275" s="24"/>
      <c r="B275" s="24"/>
      <c r="C275" s="38"/>
      <c r="D275" s="46"/>
      <c r="E275" s="24"/>
      <c r="F275" s="24"/>
      <c r="G275" s="98"/>
      <c r="H275" s="99"/>
      <c r="I275" s="99"/>
      <c r="J275" s="30"/>
      <c r="K275" s="30"/>
      <c r="L275" s="24"/>
      <c r="M275" s="27"/>
      <c r="N275" s="28"/>
      <c r="O275" s="29"/>
    </row>
    <row r="276" spans="1:15" ht="17.25" customHeight="1" x14ac:dyDescent="0.2">
      <c r="A276" s="24"/>
      <c r="B276" s="24"/>
      <c r="C276" s="38"/>
      <c r="D276" s="46"/>
      <c r="E276" s="24"/>
      <c r="F276" s="24"/>
      <c r="G276" s="98"/>
      <c r="H276" s="99"/>
      <c r="I276" s="99"/>
      <c r="J276" s="30"/>
      <c r="K276" s="30"/>
      <c r="L276" s="24"/>
      <c r="M276" s="27"/>
      <c r="N276" s="28"/>
      <c r="O276" s="29"/>
    </row>
    <row r="277" spans="1:15" ht="17.25" customHeight="1" x14ac:dyDescent="0.2">
      <c r="A277" s="24"/>
      <c r="B277" s="34"/>
      <c r="C277" s="38"/>
      <c r="D277" s="24"/>
      <c r="E277" s="53"/>
      <c r="F277" s="24"/>
      <c r="G277" s="40"/>
      <c r="H277" s="76"/>
      <c r="I277" s="24"/>
      <c r="J277" s="30"/>
      <c r="K277" s="30"/>
      <c r="L277" s="24"/>
      <c r="M277" s="27"/>
      <c r="N277" s="28"/>
      <c r="O277" s="29"/>
    </row>
    <row r="278" spans="1:15" ht="17.25" customHeight="1" x14ac:dyDescent="0.2">
      <c r="A278" s="24"/>
      <c r="B278" s="34"/>
      <c r="C278" s="38"/>
      <c r="D278" s="46"/>
      <c r="E278" s="24"/>
      <c r="F278" s="24"/>
      <c r="G278" s="98"/>
      <c r="H278" s="99"/>
      <c r="I278" s="99"/>
      <c r="J278" s="30"/>
      <c r="K278" s="30"/>
      <c r="L278" s="24"/>
      <c r="M278" s="27"/>
      <c r="N278" s="28"/>
      <c r="O278" s="29"/>
    </row>
    <row r="279" spans="1:15" ht="17.25" customHeight="1" x14ac:dyDescent="0.2">
      <c r="A279" s="24"/>
      <c r="B279" s="34"/>
      <c r="C279" s="38"/>
      <c r="D279" s="46"/>
      <c r="E279" s="24"/>
      <c r="F279" s="24"/>
      <c r="G279" s="98"/>
      <c r="H279" s="99"/>
      <c r="I279" s="99"/>
      <c r="J279" s="30"/>
      <c r="K279" s="30"/>
      <c r="L279" s="24"/>
      <c r="M279" s="27"/>
      <c r="N279" s="28"/>
      <c r="O279" s="29"/>
    </row>
    <row r="280" spans="1:15" ht="17.25" customHeight="1" x14ac:dyDescent="0.2">
      <c r="A280" s="24"/>
      <c r="B280" s="34"/>
      <c r="C280" s="38"/>
      <c r="D280" s="24"/>
      <c r="E280" s="53"/>
      <c r="F280" s="24"/>
      <c r="G280" s="40"/>
      <c r="H280" s="76"/>
      <c r="I280" s="24"/>
      <c r="J280" s="30"/>
      <c r="K280" s="30"/>
      <c r="L280" s="24"/>
      <c r="M280" s="27"/>
      <c r="N280" s="28"/>
      <c r="O280" s="29"/>
    </row>
    <row r="281" spans="1:15" ht="17.25" customHeight="1" x14ac:dyDescent="0.2">
      <c r="A281" s="24"/>
      <c r="B281" s="24"/>
      <c r="C281" s="38"/>
      <c r="D281" s="46"/>
      <c r="E281" s="24"/>
      <c r="F281" s="24"/>
      <c r="G281" s="40"/>
      <c r="H281" s="24"/>
      <c r="I281" s="24"/>
      <c r="J281" s="30"/>
      <c r="K281" s="30"/>
      <c r="L281" s="24"/>
      <c r="M281" s="27"/>
      <c r="N281" s="28"/>
      <c r="O281" s="29"/>
    </row>
    <row r="282" spans="1:15" ht="17.25" customHeight="1" x14ac:dyDescent="0.2">
      <c r="A282" s="24"/>
      <c r="B282" s="24"/>
      <c r="C282" s="38"/>
      <c r="D282" s="46"/>
      <c r="E282" s="24"/>
      <c r="F282" s="24"/>
      <c r="G282" s="40"/>
      <c r="H282" s="24"/>
      <c r="I282" s="24"/>
      <c r="J282" s="30"/>
      <c r="K282" s="30"/>
      <c r="L282" s="24"/>
      <c r="M282" s="27"/>
      <c r="N282" s="28"/>
      <c r="O282" s="29"/>
    </row>
    <row r="283" spans="1:15" ht="17.25" customHeight="1" x14ac:dyDescent="0.2">
      <c r="A283" s="24"/>
      <c r="B283" s="24"/>
      <c r="C283" s="38"/>
      <c r="D283" s="85"/>
      <c r="E283" s="85"/>
      <c r="F283" s="24"/>
      <c r="G283" s="40"/>
      <c r="H283" s="24"/>
      <c r="I283" s="24"/>
      <c r="J283" s="30"/>
      <c r="K283" s="30"/>
      <c r="L283" s="24"/>
      <c r="M283" s="27"/>
      <c r="N283" s="28"/>
      <c r="O283" s="29"/>
    </row>
    <row r="284" spans="1:15" ht="17.25" customHeight="1" x14ac:dyDescent="0.2">
      <c r="A284" s="24"/>
      <c r="B284" s="24"/>
      <c r="C284" s="38"/>
      <c r="D284" s="46"/>
      <c r="E284" s="39"/>
      <c r="F284" s="24"/>
      <c r="G284" s="100"/>
      <c r="H284" s="53"/>
      <c r="I284" s="24"/>
      <c r="J284" s="30"/>
      <c r="K284" s="30"/>
      <c r="L284" s="24"/>
      <c r="M284" s="27"/>
      <c r="N284" s="28"/>
      <c r="O284" s="29"/>
    </row>
    <row r="285" spans="1:15" ht="17.25" customHeight="1" x14ac:dyDescent="0.2">
      <c r="A285" s="24"/>
      <c r="B285" s="24"/>
      <c r="C285" s="38"/>
      <c r="D285" s="101"/>
      <c r="E285" s="39"/>
      <c r="F285" s="24"/>
      <c r="G285" s="100"/>
      <c r="H285" s="53"/>
      <c r="I285" s="24"/>
      <c r="J285" s="30"/>
      <c r="K285" s="30"/>
      <c r="L285" s="24"/>
      <c r="M285" s="27"/>
      <c r="N285" s="28"/>
      <c r="O285" s="29"/>
    </row>
    <row r="286" spans="1:15" ht="17.25" customHeight="1" x14ac:dyDescent="0.2">
      <c r="A286" s="24"/>
      <c r="B286" s="34"/>
      <c r="C286" s="38"/>
      <c r="D286" s="46"/>
      <c r="E286" s="39"/>
      <c r="F286" s="24"/>
      <c r="G286" s="100"/>
      <c r="H286" s="53"/>
      <c r="I286" s="76"/>
      <c r="J286" s="30"/>
      <c r="K286" s="31"/>
      <c r="L286" s="24"/>
      <c r="M286" s="27"/>
      <c r="N286" s="28"/>
      <c r="O286" s="29"/>
    </row>
    <row r="287" spans="1:15" ht="17.25" customHeight="1" x14ac:dyDescent="0.2">
      <c r="A287" s="24"/>
      <c r="B287" s="34"/>
      <c r="C287" s="38"/>
      <c r="D287" s="46"/>
      <c r="E287" s="39"/>
      <c r="F287" s="24"/>
      <c r="G287" s="100"/>
      <c r="H287" s="53"/>
      <c r="I287" s="76"/>
      <c r="J287" s="30"/>
      <c r="K287" s="30"/>
      <c r="L287" s="24"/>
      <c r="M287" s="27"/>
      <c r="N287" s="28"/>
      <c r="O287" s="29"/>
    </row>
    <row r="288" spans="1:15" ht="17.25" customHeight="1" x14ac:dyDescent="0.2">
      <c r="A288" s="24"/>
      <c r="B288" s="24"/>
      <c r="C288" s="38"/>
      <c r="D288" s="85"/>
      <c r="E288" s="85"/>
      <c r="F288" s="102"/>
      <c r="G288" s="40"/>
      <c r="H288" s="53"/>
      <c r="I288" s="24"/>
      <c r="J288" s="30"/>
      <c r="K288" s="30"/>
      <c r="L288" s="24"/>
      <c r="M288" s="27"/>
      <c r="N288" s="28"/>
      <c r="O288" s="29"/>
    </row>
    <row r="289" spans="1:15" ht="17.25" customHeight="1" x14ac:dyDescent="0.2">
      <c r="A289" s="24"/>
      <c r="B289" s="24"/>
      <c r="C289" s="38"/>
      <c r="D289" s="85"/>
      <c r="E289" s="85"/>
      <c r="F289" s="102"/>
      <c r="G289" s="40"/>
      <c r="H289" s="53"/>
      <c r="I289" s="24"/>
      <c r="J289" s="30"/>
      <c r="K289" s="30"/>
      <c r="L289" s="24"/>
      <c r="M289" s="27"/>
      <c r="N289" s="28"/>
      <c r="O289" s="29"/>
    </row>
    <row r="290" spans="1:15" ht="17.25" customHeight="1" x14ac:dyDescent="0.2">
      <c r="A290" s="24"/>
      <c r="B290" s="34"/>
      <c r="C290" s="38"/>
      <c r="D290" s="85"/>
      <c r="E290" s="85"/>
      <c r="F290" s="102"/>
      <c r="G290" s="40"/>
      <c r="H290" s="53"/>
      <c r="I290" s="24"/>
      <c r="J290" s="30"/>
      <c r="K290" s="30"/>
      <c r="L290" s="24"/>
      <c r="M290" s="27"/>
      <c r="N290" s="28"/>
      <c r="O290" s="29"/>
    </row>
    <row r="291" spans="1:15" ht="17.25" customHeight="1" x14ac:dyDescent="0.2">
      <c r="A291" s="24"/>
      <c r="B291" s="24"/>
      <c r="C291" s="38"/>
      <c r="D291" s="85"/>
      <c r="E291" s="85"/>
      <c r="F291" s="102"/>
      <c r="G291" s="40"/>
      <c r="H291" s="53"/>
      <c r="I291" s="24"/>
      <c r="J291" s="30"/>
      <c r="K291" s="30"/>
      <c r="L291" s="24"/>
      <c r="M291" s="27"/>
      <c r="N291" s="28"/>
      <c r="O291" s="29"/>
    </row>
    <row r="292" spans="1:15" ht="17.25" customHeight="1" x14ac:dyDescent="0.2">
      <c r="A292" s="24"/>
      <c r="B292" s="24"/>
      <c r="C292" s="38"/>
      <c r="D292" s="85"/>
      <c r="E292" s="85"/>
      <c r="F292" s="102"/>
      <c r="G292" s="40"/>
      <c r="H292" s="53"/>
      <c r="I292" s="24"/>
      <c r="J292" s="30"/>
      <c r="K292" s="30"/>
      <c r="L292" s="24"/>
      <c r="M292" s="27"/>
      <c r="N292" s="28"/>
      <c r="O292" s="29"/>
    </row>
    <row r="293" spans="1:15" ht="17.25" customHeight="1" x14ac:dyDescent="0.2">
      <c r="A293" s="24"/>
      <c r="B293" s="24"/>
      <c r="C293" s="38"/>
      <c r="D293" s="85"/>
      <c r="E293" s="85"/>
      <c r="F293" s="102"/>
      <c r="G293" s="40"/>
      <c r="H293" s="53"/>
      <c r="I293" s="24"/>
      <c r="J293" s="30"/>
      <c r="K293" s="30"/>
      <c r="L293" s="24"/>
      <c r="M293" s="27"/>
      <c r="N293" s="28"/>
      <c r="O293" s="29"/>
    </row>
    <row r="294" spans="1:15" ht="17.25" customHeight="1" x14ac:dyDescent="0.2">
      <c r="A294" s="24"/>
      <c r="B294" s="34"/>
      <c r="C294" s="38"/>
      <c r="D294" s="85"/>
      <c r="E294" s="85"/>
      <c r="F294" s="102"/>
      <c r="G294" s="40"/>
      <c r="H294" s="53"/>
      <c r="I294" s="24"/>
      <c r="J294" s="30"/>
      <c r="K294" s="30"/>
      <c r="L294" s="24"/>
      <c r="M294" s="27"/>
      <c r="N294" s="28"/>
      <c r="O294" s="29"/>
    </row>
    <row r="295" spans="1:15" ht="17.25" customHeight="1" x14ac:dyDescent="0.2">
      <c r="A295" s="24"/>
      <c r="B295" s="24"/>
      <c r="C295" s="38"/>
      <c r="D295" s="85"/>
      <c r="E295" s="85"/>
      <c r="F295" s="102"/>
      <c r="G295" s="40"/>
      <c r="H295" s="53"/>
      <c r="I295" s="24"/>
      <c r="J295" s="30"/>
      <c r="K295" s="30"/>
      <c r="L295" s="24"/>
      <c r="M295" s="27"/>
      <c r="N295" s="28"/>
      <c r="O295" s="29"/>
    </row>
    <row r="296" spans="1:15" ht="17.25" customHeight="1" x14ac:dyDescent="0.2">
      <c r="A296" s="24"/>
      <c r="B296" s="24"/>
      <c r="C296" s="38"/>
      <c r="D296" s="85"/>
      <c r="E296" s="85"/>
      <c r="F296" s="102"/>
      <c r="G296" s="40"/>
      <c r="H296" s="53"/>
      <c r="I296" s="24"/>
      <c r="J296" s="30"/>
      <c r="K296" s="30"/>
      <c r="L296" s="24"/>
      <c r="M296" s="27"/>
      <c r="N296" s="28"/>
      <c r="O296" s="29"/>
    </row>
    <row r="297" spans="1:15" ht="17.25" customHeight="1" x14ac:dyDescent="0.2">
      <c r="A297" s="24"/>
      <c r="B297" s="24"/>
      <c r="C297" s="38"/>
      <c r="D297" s="85"/>
      <c r="E297" s="85"/>
      <c r="F297" s="102"/>
      <c r="G297" s="40"/>
      <c r="H297" s="53"/>
      <c r="I297" s="24"/>
      <c r="J297" s="30"/>
      <c r="K297" s="30"/>
      <c r="L297" s="24"/>
      <c r="M297" s="27"/>
      <c r="N297" s="28"/>
      <c r="O297" s="29"/>
    </row>
    <row r="298" spans="1:15" ht="17.25" customHeight="1" x14ac:dyDescent="0.2">
      <c r="A298" s="24"/>
      <c r="B298" s="34"/>
      <c r="C298" s="38"/>
      <c r="D298" s="85"/>
      <c r="E298" s="85"/>
      <c r="F298" s="102"/>
      <c r="G298" s="40"/>
      <c r="H298" s="53"/>
      <c r="I298" s="24"/>
      <c r="J298" s="30"/>
      <c r="K298" s="30"/>
      <c r="L298" s="24"/>
      <c r="M298" s="27"/>
      <c r="N298" s="28"/>
      <c r="O298" s="29"/>
    </row>
    <row r="299" spans="1:15" ht="17.25" customHeight="1" x14ac:dyDescent="0.2">
      <c r="A299" s="24"/>
      <c r="B299" s="34"/>
      <c r="C299" s="38"/>
      <c r="D299" s="85"/>
      <c r="E299" s="85"/>
      <c r="F299" s="102"/>
      <c r="G299" s="40"/>
      <c r="H299" s="53"/>
      <c r="I299" s="24"/>
      <c r="J299" s="30"/>
      <c r="K299" s="30"/>
      <c r="L299" s="24"/>
      <c r="M299" s="27"/>
      <c r="N299" s="28"/>
      <c r="O299" s="29"/>
    </row>
    <row r="300" spans="1:15" ht="17.25" customHeight="1" x14ac:dyDescent="0.2">
      <c r="A300" s="24"/>
      <c r="B300" s="24"/>
      <c r="C300" s="38"/>
      <c r="D300" s="85"/>
      <c r="E300" s="85"/>
      <c r="F300" s="102"/>
      <c r="G300" s="40"/>
      <c r="H300" s="53"/>
      <c r="I300" s="24"/>
      <c r="J300" s="30"/>
      <c r="K300" s="30"/>
      <c r="L300" s="24"/>
      <c r="M300" s="27"/>
      <c r="N300" s="28"/>
      <c r="O300" s="29"/>
    </row>
    <row r="301" spans="1:15" ht="17.25" customHeight="1" x14ac:dyDescent="0.2">
      <c r="A301" s="24"/>
      <c r="B301" s="24"/>
      <c r="C301" s="38"/>
      <c r="D301" s="85"/>
      <c r="E301" s="85"/>
      <c r="F301" s="102"/>
      <c r="G301" s="40"/>
      <c r="H301" s="53"/>
      <c r="I301" s="24"/>
      <c r="J301" s="30"/>
      <c r="K301" s="30"/>
      <c r="L301" s="24"/>
      <c r="M301" s="27"/>
      <c r="N301" s="28"/>
      <c r="O301" s="29"/>
    </row>
    <row r="302" spans="1:15" ht="17.25" customHeight="1" x14ac:dyDescent="0.2">
      <c r="A302" s="24"/>
      <c r="B302" s="34"/>
      <c r="C302" s="38"/>
      <c r="D302" s="85"/>
      <c r="E302" s="85"/>
      <c r="F302" s="102"/>
      <c r="G302" s="40"/>
      <c r="H302" s="53"/>
      <c r="I302" s="24"/>
      <c r="J302" s="30"/>
      <c r="K302" s="30"/>
      <c r="L302" s="24"/>
      <c r="M302" s="27"/>
      <c r="N302" s="28"/>
      <c r="O302" s="29"/>
    </row>
    <row r="303" spans="1:15" ht="17.25" customHeight="1" x14ac:dyDescent="0.2">
      <c r="A303" s="24"/>
      <c r="B303" s="34"/>
      <c r="C303" s="38"/>
      <c r="D303" s="85"/>
      <c r="E303" s="85"/>
      <c r="F303" s="102"/>
      <c r="G303" s="40"/>
      <c r="H303" s="53"/>
      <c r="I303" s="24"/>
      <c r="J303" s="30"/>
      <c r="K303" s="30"/>
      <c r="L303" s="24"/>
      <c r="M303" s="27"/>
      <c r="N303" s="28"/>
      <c r="O303" s="29"/>
    </row>
    <row r="304" spans="1:15" ht="17.25" customHeight="1" x14ac:dyDescent="0.2">
      <c r="A304" s="24"/>
      <c r="B304" s="34"/>
      <c r="C304" s="38"/>
      <c r="D304" s="85"/>
      <c r="E304" s="85"/>
      <c r="F304" s="102"/>
      <c r="G304" s="40"/>
      <c r="H304" s="53"/>
      <c r="I304" s="24"/>
      <c r="J304" s="30"/>
      <c r="K304" s="30"/>
      <c r="L304" s="24"/>
      <c r="M304" s="27"/>
      <c r="N304" s="28"/>
      <c r="O304" s="29"/>
    </row>
    <row r="305" spans="1:15" ht="17.25" customHeight="1" x14ac:dyDescent="0.2">
      <c r="A305" s="24"/>
      <c r="B305" s="34"/>
      <c r="C305" s="38"/>
      <c r="D305" s="85"/>
      <c r="E305" s="85"/>
      <c r="F305" s="102"/>
      <c r="G305" s="40"/>
      <c r="H305" s="53"/>
      <c r="I305" s="24"/>
      <c r="J305" s="30"/>
      <c r="K305" s="30"/>
      <c r="L305" s="24"/>
      <c r="M305" s="27"/>
      <c r="N305" s="28"/>
      <c r="O305" s="29"/>
    </row>
    <row r="306" spans="1:15" ht="17.25" customHeight="1" x14ac:dyDescent="0.2">
      <c r="A306" s="24"/>
      <c r="B306" s="34"/>
      <c r="C306" s="38"/>
      <c r="D306" s="85"/>
      <c r="E306" s="85"/>
      <c r="F306" s="102"/>
      <c r="G306" s="40"/>
      <c r="H306" s="53"/>
      <c r="I306" s="24"/>
      <c r="J306" s="30"/>
      <c r="K306" s="30"/>
      <c r="L306" s="24"/>
      <c r="M306" s="27"/>
      <c r="N306" s="28"/>
      <c r="O306" s="29"/>
    </row>
    <row r="307" spans="1:15" ht="17.25" customHeight="1" x14ac:dyDescent="0.2">
      <c r="A307" s="24"/>
      <c r="B307" s="34"/>
      <c r="C307" s="38"/>
      <c r="D307" s="85"/>
      <c r="E307" s="85"/>
      <c r="F307" s="102"/>
      <c r="G307" s="40"/>
      <c r="H307" s="53"/>
      <c r="I307" s="76"/>
      <c r="J307" s="30"/>
      <c r="K307" s="30"/>
      <c r="L307" s="24"/>
      <c r="M307" s="27"/>
      <c r="N307" s="28"/>
      <c r="O307" s="29"/>
    </row>
    <row r="308" spans="1:15" ht="17.25" customHeight="1" x14ac:dyDescent="0.2">
      <c r="A308" s="24"/>
      <c r="B308" s="34"/>
      <c r="C308" s="38"/>
      <c r="D308" s="85"/>
      <c r="E308" s="85"/>
      <c r="F308" s="102"/>
      <c r="G308" s="40"/>
      <c r="H308" s="53"/>
      <c r="I308" s="24"/>
      <c r="J308" s="30"/>
      <c r="K308" s="30"/>
      <c r="L308" s="24"/>
      <c r="M308" s="27"/>
      <c r="N308" s="28"/>
      <c r="O308" s="29"/>
    </row>
    <row r="309" spans="1:15" ht="17.25" customHeight="1" x14ac:dyDescent="0.2">
      <c r="A309" s="24"/>
      <c r="B309" s="34"/>
      <c r="C309" s="38"/>
      <c r="D309" s="85"/>
      <c r="E309" s="85"/>
      <c r="F309" s="102"/>
      <c r="G309" s="40"/>
      <c r="H309" s="53"/>
      <c r="I309" s="24"/>
      <c r="J309" s="30"/>
      <c r="K309" s="30"/>
      <c r="L309" s="24"/>
      <c r="M309" s="27"/>
      <c r="N309" s="28"/>
      <c r="O309" s="29"/>
    </row>
    <row r="310" spans="1:15" ht="17.25" customHeight="1" x14ac:dyDescent="0.2">
      <c r="A310" s="24"/>
      <c r="B310" s="34"/>
      <c r="C310" s="38"/>
      <c r="D310" s="85"/>
      <c r="E310" s="85"/>
      <c r="F310" s="102"/>
      <c r="G310" s="40"/>
      <c r="H310" s="53"/>
      <c r="I310" s="24"/>
      <c r="J310" s="30"/>
      <c r="K310" s="30"/>
      <c r="L310" s="24"/>
      <c r="M310" s="27"/>
      <c r="N310" s="28"/>
      <c r="O310" s="29"/>
    </row>
    <row r="311" spans="1:15" ht="17.25" customHeight="1" x14ac:dyDescent="0.2">
      <c r="A311" s="24"/>
      <c r="B311" s="24"/>
      <c r="C311" s="38"/>
      <c r="D311" s="85"/>
      <c r="E311" s="85"/>
      <c r="F311" s="102"/>
      <c r="G311" s="40"/>
      <c r="H311" s="53"/>
      <c r="I311" s="24"/>
      <c r="J311" s="30"/>
      <c r="K311" s="30"/>
      <c r="L311" s="24"/>
      <c r="M311" s="27"/>
      <c r="N311" s="28"/>
      <c r="O311" s="29"/>
    </row>
    <row r="312" spans="1:15" ht="17.25" customHeight="1" x14ac:dyDescent="0.2">
      <c r="A312" s="24"/>
      <c r="B312" s="24"/>
      <c r="C312" s="38"/>
      <c r="D312" s="85"/>
      <c r="E312" s="85"/>
      <c r="F312" s="102"/>
      <c r="G312" s="40"/>
      <c r="H312" s="53"/>
      <c r="I312" s="24"/>
      <c r="J312" s="30"/>
      <c r="K312" s="30"/>
      <c r="L312" s="24"/>
      <c r="M312" s="27"/>
      <c r="N312" s="28"/>
      <c r="O312" s="29"/>
    </row>
    <row r="313" spans="1:15" ht="17.25" customHeight="1" x14ac:dyDescent="0.2">
      <c r="A313" s="24"/>
      <c r="B313" s="24"/>
      <c r="C313" s="38"/>
      <c r="D313" s="103"/>
      <c r="E313" s="85"/>
      <c r="F313" s="102"/>
      <c r="G313" s="40"/>
      <c r="H313" s="53"/>
      <c r="I313" s="24"/>
      <c r="J313" s="31"/>
      <c r="K313" s="30"/>
      <c r="L313" s="30"/>
      <c r="M313" s="27"/>
      <c r="N313" s="28"/>
      <c r="O313" s="29"/>
    </row>
    <row r="314" spans="1:15" ht="17.25" customHeight="1" x14ac:dyDescent="0.2">
      <c r="A314" s="24"/>
      <c r="B314" s="34"/>
      <c r="C314" s="38"/>
      <c r="D314" s="85"/>
      <c r="E314" s="85"/>
      <c r="F314" s="102"/>
      <c r="G314" s="40"/>
      <c r="H314" s="53"/>
      <c r="I314" s="24"/>
      <c r="J314" s="30"/>
      <c r="K314" s="30"/>
      <c r="L314" s="24"/>
      <c r="M314" s="27"/>
      <c r="N314" s="28"/>
      <c r="O314" s="29"/>
    </row>
    <row r="315" spans="1:15" ht="17.25" customHeight="1" x14ac:dyDescent="0.2">
      <c r="A315" s="24"/>
      <c r="B315" s="34"/>
      <c r="C315" s="38"/>
      <c r="D315" s="85"/>
      <c r="E315" s="85"/>
      <c r="F315" s="102"/>
      <c r="G315" s="40"/>
      <c r="H315" s="53"/>
      <c r="I315" s="76"/>
      <c r="J315" s="30"/>
      <c r="K315" s="30"/>
      <c r="L315" s="24"/>
      <c r="M315" s="27"/>
      <c r="N315" s="28"/>
      <c r="O315" s="29"/>
    </row>
    <row r="316" spans="1:15" ht="17.25" customHeight="1" x14ac:dyDescent="0.2">
      <c r="A316" s="24"/>
      <c r="B316" s="34"/>
      <c r="C316" s="38"/>
      <c r="D316" s="85"/>
      <c r="E316" s="85"/>
      <c r="F316" s="102"/>
      <c r="G316" s="40"/>
      <c r="H316" s="53"/>
      <c r="I316" s="76"/>
      <c r="J316" s="30"/>
      <c r="K316" s="30"/>
      <c r="L316" s="24"/>
      <c r="M316" s="27"/>
      <c r="N316" s="28"/>
      <c r="O316" s="29"/>
    </row>
    <row r="317" spans="1:15" ht="17.25" customHeight="1" x14ac:dyDescent="0.2">
      <c r="A317" s="24"/>
      <c r="B317" s="34"/>
      <c r="C317" s="38"/>
      <c r="D317" s="85"/>
      <c r="E317" s="85"/>
      <c r="F317" s="102"/>
      <c r="G317" s="40"/>
      <c r="H317" s="53"/>
      <c r="I317" s="24"/>
      <c r="J317" s="30"/>
      <c r="K317" s="30"/>
      <c r="L317" s="24"/>
      <c r="M317" s="27"/>
      <c r="N317" s="28"/>
      <c r="O317" s="29"/>
    </row>
    <row r="318" spans="1:15" ht="17.25" customHeight="1" x14ac:dyDescent="0.2">
      <c r="A318" s="24"/>
      <c r="B318" s="34"/>
      <c r="C318" s="38"/>
      <c r="D318" s="85"/>
      <c r="E318" s="85"/>
      <c r="F318" s="102"/>
      <c r="G318" s="40"/>
      <c r="H318" s="53"/>
      <c r="I318" s="76"/>
      <c r="J318" s="30"/>
      <c r="K318" s="30"/>
      <c r="L318" s="24"/>
      <c r="M318" s="27"/>
      <c r="N318" s="28"/>
      <c r="O318" s="29"/>
    </row>
    <row r="319" spans="1:15" ht="17.25" customHeight="1" x14ac:dyDescent="0.2">
      <c r="A319" s="24"/>
      <c r="B319" s="34"/>
      <c r="C319" s="38"/>
      <c r="D319" s="85"/>
      <c r="E319" s="85"/>
      <c r="F319" s="102"/>
      <c r="G319" s="40"/>
      <c r="H319" s="53"/>
      <c r="I319" s="76"/>
      <c r="J319" s="30"/>
      <c r="K319" s="30"/>
      <c r="L319" s="24"/>
      <c r="M319" s="27"/>
      <c r="N319" s="28"/>
      <c r="O319" s="29"/>
    </row>
    <row r="320" spans="1:15" ht="17.25" customHeight="1" x14ac:dyDescent="0.2">
      <c r="A320" s="24"/>
      <c r="B320" s="24"/>
      <c r="C320" s="38"/>
      <c r="D320" s="46"/>
      <c r="E320" s="24"/>
      <c r="F320" s="24"/>
      <c r="G320" s="104"/>
      <c r="H320" s="53"/>
      <c r="I320" s="24"/>
      <c r="J320" s="31"/>
      <c r="K320" s="30"/>
      <c r="L320" s="24"/>
      <c r="M320" s="27"/>
      <c r="N320" s="28"/>
      <c r="O320" s="29"/>
    </row>
    <row r="321" spans="1:15" ht="17.25" customHeight="1" x14ac:dyDescent="0.2">
      <c r="A321" s="24"/>
      <c r="B321" s="24"/>
      <c r="C321" s="38"/>
      <c r="D321" s="65"/>
      <c r="E321" s="24"/>
      <c r="F321" s="24"/>
      <c r="G321" s="104"/>
      <c r="H321" s="24"/>
      <c r="I321" s="24"/>
      <c r="J321" s="31"/>
      <c r="K321" s="30"/>
      <c r="L321" s="24"/>
      <c r="M321" s="27"/>
      <c r="N321" s="28"/>
      <c r="O321" s="29"/>
    </row>
    <row r="322" spans="1:15" ht="17.25" customHeight="1" x14ac:dyDescent="0.2">
      <c r="A322" s="24"/>
      <c r="B322" s="24"/>
      <c r="C322" s="38"/>
      <c r="D322" s="65"/>
      <c r="E322" s="24"/>
      <c r="F322" s="24"/>
      <c r="G322" s="104"/>
      <c r="H322" s="24"/>
      <c r="I322" s="24"/>
      <c r="J322" s="31"/>
      <c r="K322" s="30"/>
      <c r="L322" s="24"/>
      <c r="M322" s="27"/>
      <c r="N322" s="28"/>
      <c r="O322" s="29"/>
    </row>
    <row r="323" spans="1:15" ht="17.25" customHeight="1" x14ac:dyDescent="0.2">
      <c r="A323" s="24"/>
      <c r="B323" s="34"/>
      <c r="C323" s="38"/>
      <c r="D323" s="85"/>
      <c r="E323" s="85"/>
      <c r="F323" s="85"/>
      <c r="G323" s="40"/>
      <c r="H323" s="24"/>
      <c r="I323" s="24"/>
      <c r="J323" s="30"/>
      <c r="K323" s="30"/>
      <c r="L323" s="24"/>
      <c r="M323" s="27"/>
      <c r="N323" s="28"/>
      <c r="O323" s="29"/>
    </row>
    <row r="324" spans="1:15" ht="17.25" customHeight="1" x14ac:dyDescent="0.2">
      <c r="A324" s="24"/>
      <c r="B324" s="34"/>
      <c r="C324" s="38"/>
      <c r="D324" s="85"/>
      <c r="E324" s="85"/>
      <c r="F324" s="85"/>
      <c r="G324" s="40"/>
      <c r="H324" s="24"/>
      <c r="I324" s="24"/>
      <c r="J324" s="30"/>
      <c r="K324" s="30"/>
      <c r="L324" s="24"/>
      <c r="M324" s="27"/>
      <c r="N324" s="28"/>
      <c r="O324" s="29"/>
    </row>
    <row r="325" spans="1:15" ht="17.25" customHeight="1" x14ac:dyDescent="0.2">
      <c r="A325" s="24"/>
      <c r="B325" s="34"/>
      <c r="C325" s="38"/>
      <c r="D325" s="85"/>
      <c r="E325" s="85"/>
      <c r="F325" s="85"/>
      <c r="G325" s="40"/>
      <c r="H325" s="24"/>
      <c r="I325" s="24"/>
      <c r="J325" s="30"/>
      <c r="K325" s="30"/>
      <c r="L325" s="24"/>
      <c r="M325" s="27"/>
      <c r="N325" s="28"/>
      <c r="O325" s="29"/>
    </row>
    <row r="326" spans="1:15" ht="17.25" customHeight="1" x14ac:dyDescent="0.2">
      <c r="A326" s="24"/>
      <c r="B326" s="24"/>
      <c r="C326" s="38"/>
      <c r="D326" s="46"/>
      <c r="E326" s="53"/>
      <c r="F326" s="24"/>
      <c r="G326" s="40"/>
      <c r="H326" s="24"/>
      <c r="I326" s="24"/>
      <c r="J326" s="30"/>
      <c r="K326" s="30"/>
      <c r="L326" s="24"/>
      <c r="M326" s="27"/>
      <c r="N326" s="28"/>
      <c r="O326" s="29"/>
    </row>
    <row r="327" spans="1:15" ht="17.25" customHeight="1" x14ac:dyDescent="0.2">
      <c r="A327" s="24"/>
      <c r="B327" s="24"/>
      <c r="C327" s="38"/>
      <c r="D327" s="46"/>
      <c r="E327" s="53"/>
      <c r="F327" s="24"/>
      <c r="G327" s="40"/>
      <c r="H327" s="24"/>
      <c r="I327" s="24"/>
      <c r="J327" s="30"/>
      <c r="K327" s="30"/>
      <c r="L327" s="24"/>
      <c r="M327" s="27"/>
      <c r="N327" s="28"/>
      <c r="O327" s="29"/>
    </row>
    <row r="328" spans="1:15" ht="17.25" customHeight="1" x14ac:dyDescent="0.2">
      <c r="A328" s="22"/>
      <c r="B328" s="34"/>
      <c r="C328" s="38"/>
      <c r="D328" s="24"/>
      <c r="E328" s="24"/>
      <c r="F328" s="24"/>
      <c r="G328" s="40"/>
      <c r="H328" s="24"/>
      <c r="I328" s="24"/>
      <c r="J328" s="30"/>
      <c r="K328" s="30"/>
      <c r="L328" s="24"/>
      <c r="M328" s="27"/>
      <c r="N328" s="28"/>
      <c r="O328" s="29"/>
    </row>
    <row r="329" spans="1:15" ht="17.25" customHeight="1" x14ac:dyDescent="0.2">
      <c r="A329" s="24"/>
      <c r="B329" s="49"/>
      <c r="C329" s="38"/>
      <c r="D329" s="65"/>
      <c r="E329" s="53"/>
      <c r="F329" s="24"/>
      <c r="G329" s="40"/>
      <c r="H329" s="24"/>
      <c r="I329" s="24"/>
      <c r="J329" s="30"/>
      <c r="K329" s="30"/>
      <c r="L329" s="24"/>
      <c r="M329" s="27"/>
      <c r="N329" s="28"/>
      <c r="O329" s="29"/>
    </row>
    <row r="330" spans="1:15" ht="17.25" customHeight="1" x14ac:dyDescent="0.2">
      <c r="A330" s="24"/>
      <c r="B330" s="49"/>
      <c r="C330" s="38"/>
      <c r="D330" s="65"/>
      <c r="E330" s="53"/>
      <c r="F330" s="24"/>
      <c r="G330" s="40"/>
      <c r="H330" s="24"/>
      <c r="I330" s="24"/>
      <c r="J330" s="30"/>
      <c r="K330" s="30"/>
      <c r="L330" s="24"/>
      <c r="M330" s="27"/>
      <c r="N330" s="28"/>
      <c r="O330" s="29"/>
    </row>
    <row r="331" spans="1:15" ht="17.25" customHeight="1" x14ac:dyDescent="0.2">
      <c r="A331" s="24"/>
      <c r="B331" s="34"/>
      <c r="C331" s="38"/>
      <c r="D331" s="24"/>
      <c r="E331" s="53"/>
      <c r="F331" s="24"/>
      <c r="G331" s="40"/>
      <c r="H331" s="24"/>
      <c r="I331" s="24"/>
      <c r="J331" s="30"/>
      <c r="K331" s="30"/>
      <c r="L331" s="24"/>
      <c r="M331" s="27"/>
      <c r="N331" s="28"/>
      <c r="O331" s="29"/>
    </row>
    <row r="332" spans="1:15" ht="17.25" customHeight="1" x14ac:dyDescent="0.2">
      <c r="A332" s="24"/>
      <c r="B332" s="19"/>
      <c r="C332" s="38"/>
      <c r="D332" s="16"/>
      <c r="E332" s="62"/>
      <c r="F332" s="19"/>
      <c r="G332" s="57"/>
      <c r="H332" s="19"/>
      <c r="I332" s="19"/>
      <c r="J332" s="54"/>
      <c r="K332" s="54"/>
      <c r="L332" s="19"/>
      <c r="M332" s="7"/>
      <c r="N332" s="28"/>
      <c r="O332" s="29"/>
    </row>
    <row r="333" spans="1:15" ht="17.25" customHeight="1" x14ac:dyDescent="0.2">
      <c r="A333" s="19"/>
      <c r="B333" s="19"/>
      <c r="C333" s="38"/>
      <c r="D333" s="16"/>
      <c r="E333" s="62"/>
      <c r="F333" s="19"/>
      <c r="G333" s="57"/>
      <c r="H333" s="19"/>
      <c r="I333" s="19"/>
      <c r="J333" s="54"/>
      <c r="K333" s="54"/>
      <c r="L333" s="19"/>
      <c r="M333" s="7"/>
      <c r="N333" s="28"/>
      <c r="O333" s="29"/>
    </row>
    <row r="334" spans="1:15" ht="17.25" customHeight="1" x14ac:dyDescent="0.2">
      <c r="A334" s="24"/>
      <c r="B334" s="19"/>
      <c r="C334" s="38"/>
      <c r="D334" s="16"/>
      <c r="E334" s="62"/>
      <c r="F334" s="19"/>
      <c r="G334" s="57"/>
      <c r="H334" s="19"/>
      <c r="I334" s="19"/>
      <c r="J334" s="54"/>
      <c r="K334" s="54"/>
      <c r="L334" s="19"/>
      <c r="M334" s="7"/>
      <c r="N334" s="28"/>
      <c r="O334" s="29"/>
    </row>
    <row r="335" spans="1:15" ht="17.25" customHeight="1" x14ac:dyDescent="0.2">
      <c r="A335" s="19"/>
      <c r="B335" s="19"/>
      <c r="C335" s="38"/>
      <c r="D335" s="24"/>
      <c r="E335" s="53"/>
      <c r="F335" s="24"/>
      <c r="G335" s="57"/>
      <c r="H335" s="19"/>
      <c r="I335" s="19"/>
      <c r="J335" s="19"/>
      <c r="K335" s="54"/>
      <c r="L335" s="24"/>
      <c r="M335" s="7"/>
      <c r="N335" s="28"/>
      <c r="O335" s="29"/>
    </row>
    <row r="336" spans="1:15" ht="17.25" customHeight="1" x14ac:dyDescent="0.2">
      <c r="A336" s="19"/>
      <c r="B336" s="18"/>
      <c r="C336" s="38"/>
      <c r="D336" s="24"/>
      <c r="E336" s="62"/>
      <c r="F336" s="19"/>
      <c r="G336" s="57"/>
      <c r="H336" s="24"/>
      <c r="J336" s="54"/>
      <c r="K336" s="54"/>
      <c r="L336" s="19"/>
      <c r="M336" s="7"/>
      <c r="N336" s="28"/>
      <c r="O336" s="29"/>
    </row>
    <row r="337" spans="1:15" ht="17.25" customHeight="1" x14ac:dyDescent="0.2">
      <c r="A337" s="24"/>
      <c r="B337" s="19"/>
      <c r="C337" s="38"/>
      <c r="D337" s="46"/>
      <c r="E337" s="62"/>
      <c r="F337" s="19"/>
      <c r="G337" s="57"/>
      <c r="H337" s="19"/>
      <c r="I337" s="19"/>
      <c r="J337" s="54"/>
      <c r="K337" s="54"/>
      <c r="L337" s="19"/>
      <c r="M337" s="7"/>
      <c r="N337" s="28"/>
      <c r="O337" s="29"/>
    </row>
    <row r="338" spans="1:15" ht="17.25" customHeight="1" x14ac:dyDescent="0.2">
      <c r="A338" s="24"/>
      <c r="B338" s="19"/>
      <c r="C338" s="38"/>
      <c r="D338" s="46"/>
      <c r="E338" s="62"/>
      <c r="F338" s="19"/>
      <c r="G338" s="57"/>
      <c r="H338" s="19"/>
      <c r="I338" s="19"/>
      <c r="J338" s="54"/>
      <c r="K338" s="54"/>
      <c r="L338" s="19"/>
      <c r="M338" s="7"/>
      <c r="N338" s="28"/>
      <c r="O338" s="29"/>
    </row>
    <row r="339" spans="1:15" ht="17.25" customHeight="1" x14ac:dyDescent="0.2">
      <c r="A339" s="24"/>
      <c r="B339" s="19"/>
      <c r="C339" s="38"/>
      <c r="D339" s="46"/>
      <c r="E339" s="62"/>
      <c r="F339" s="19"/>
      <c r="G339" s="57"/>
      <c r="H339" s="19"/>
      <c r="I339" s="19"/>
      <c r="K339" s="54"/>
      <c r="L339" s="19"/>
      <c r="M339" s="7"/>
      <c r="N339" s="28"/>
      <c r="O339" s="29"/>
    </row>
    <row r="340" spans="1:15" ht="17.25" customHeight="1" x14ac:dyDescent="0.2">
      <c r="A340" s="24"/>
      <c r="B340" s="19"/>
      <c r="C340" s="38"/>
      <c r="D340" s="46"/>
      <c r="E340" s="62"/>
      <c r="F340" s="19"/>
      <c r="G340" s="57"/>
      <c r="H340" s="19"/>
      <c r="I340" s="19"/>
      <c r="K340" s="54"/>
      <c r="L340" s="19"/>
      <c r="M340" s="7"/>
      <c r="N340" s="28"/>
      <c r="O340" s="29"/>
    </row>
    <row r="341" spans="1:15" ht="17.25" customHeight="1" x14ac:dyDescent="0.2">
      <c r="A341" s="24"/>
      <c r="B341" s="19"/>
      <c r="C341" s="38"/>
      <c r="D341" s="46"/>
      <c r="E341" s="62"/>
      <c r="F341" s="19"/>
      <c r="G341" s="57"/>
      <c r="H341" s="19"/>
      <c r="I341" s="19"/>
      <c r="J341" s="54"/>
      <c r="K341" s="54"/>
      <c r="L341" s="19"/>
      <c r="M341" s="7"/>
      <c r="N341" s="28"/>
      <c r="O341" s="29"/>
    </row>
    <row r="342" spans="1:15" ht="17.25" customHeight="1" x14ac:dyDescent="0.2">
      <c r="A342" s="24"/>
      <c r="B342" s="19"/>
      <c r="C342" s="38"/>
      <c r="D342" s="46"/>
      <c r="E342" s="62"/>
      <c r="F342" s="19"/>
      <c r="G342" s="57"/>
      <c r="H342" s="19"/>
      <c r="I342" s="19"/>
      <c r="J342" s="54"/>
      <c r="K342" s="54"/>
      <c r="L342" s="19"/>
      <c r="M342" s="7"/>
      <c r="N342" s="28"/>
      <c r="O342" s="29"/>
    </row>
    <row r="343" spans="1:15" ht="17.25" customHeight="1" x14ac:dyDescent="0.2">
      <c r="A343" s="24"/>
      <c r="B343" s="19"/>
      <c r="C343" s="38"/>
      <c r="D343" s="46"/>
      <c r="E343" s="62"/>
      <c r="F343" s="19"/>
      <c r="G343" s="57"/>
      <c r="H343" s="19"/>
      <c r="I343" s="19"/>
      <c r="J343" s="54"/>
      <c r="K343" s="54"/>
      <c r="L343" s="19"/>
      <c r="M343" s="7"/>
      <c r="N343" s="28"/>
      <c r="O343" s="29"/>
    </row>
    <row r="344" spans="1:15" ht="17.25" customHeight="1" x14ac:dyDescent="0.2">
      <c r="A344" s="24"/>
      <c r="B344" s="19"/>
      <c r="C344" s="38"/>
      <c r="D344" s="46"/>
      <c r="E344" s="62"/>
      <c r="F344" s="19"/>
      <c r="G344" s="57"/>
      <c r="H344" s="19"/>
      <c r="I344" s="19"/>
      <c r="J344" s="54"/>
      <c r="K344" s="54"/>
      <c r="L344" s="19"/>
      <c r="M344" s="7"/>
      <c r="N344" s="28"/>
      <c r="O344" s="29"/>
    </row>
    <row r="345" spans="1:15" ht="17.25" customHeight="1" x14ac:dyDescent="0.2">
      <c r="A345" s="24"/>
      <c r="B345" s="19"/>
      <c r="C345" s="38"/>
      <c r="D345" s="46"/>
      <c r="E345" s="62"/>
      <c r="F345" s="19"/>
      <c r="G345" s="57"/>
      <c r="H345" s="19"/>
      <c r="I345" s="19"/>
      <c r="J345" s="54"/>
      <c r="K345" s="54"/>
      <c r="L345" s="19"/>
      <c r="M345" s="7"/>
      <c r="N345" s="28"/>
      <c r="O345" s="29"/>
    </row>
    <row r="346" spans="1:15" ht="17.25" customHeight="1" x14ac:dyDescent="0.2">
      <c r="A346" s="24"/>
      <c r="B346" s="19"/>
      <c r="C346" s="38"/>
      <c r="D346" s="46"/>
      <c r="E346" s="62"/>
      <c r="F346" s="19"/>
      <c r="G346" s="57"/>
      <c r="H346" s="19"/>
      <c r="I346" s="19"/>
      <c r="J346" s="54"/>
      <c r="K346" s="54"/>
      <c r="L346" s="19"/>
      <c r="M346" s="7"/>
      <c r="N346" s="28"/>
      <c r="O346" s="29"/>
    </row>
    <row r="347" spans="1:15" ht="17.25" customHeight="1" x14ac:dyDescent="0.2">
      <c r="A347" s="24"/>
      <c r="B347" s="19"/>
      <c r="C347" s="38"/>
      <c r="D347" s="46"/>
      <c r="E347" s="62"/>
      <c r="F347" s="19"/>
      <c r="G347" s="57"/>
      <c r="H347" s="19"/>
      <c r="I347" s="19"/>
      <c r="J347" s="54"/>
      <c r="K347" s="54"/>
      <c r="L347" s="19"/>
      <c r="M347" s="7"/>
      <c r="N347" s="28"/>
      <c r="O347" s="29"/>
    </row>
    <row r="348" spans="1:15" ht="17.25" customHeight="1" x14ac:dyDescent="0.2">
      <c r="A348" s="24"/>
      <c r="B348" s="19"/>
      <c r="C348" s="38"/>
      <c r="D348" s="46"/>
      <c r="E348" s="105"/>
      <c r="F348" s="105"/>
      <c r="G348" s="57"/>
      <c r="H348" s="19"/>
      <c r="I348" s="19"/>
      <c r="J348" s="54"/>
      <c r="K348" s="54"/>
      <c r="L348" s="19"/>
      <c r="M348" s="7"/>
      <c r="N348" s="28"/>
      <c r="O348" s="29"/>
    </row>
    <row r="349" spans="1:15" ht="17.25" customHeight="1" x14ac:dyDescent="0.2">
      <c r="A349" s="24"/>
      <c r="B349" s="19"/>
      <c r="C349" s="38"/>
      <c r="D349" s="46"/>
      <c r="E349" s="62"/>
      <c r="F349" s="19"/>
      <c r="G349" s="57"/>
      <c r="H349" s="19"/>
      <c r="I349" s="19"/>
      <c r="J349" s="54"/>
      <c r="K349" s="54"/>
      <c r="L349" s="19"/>
      <c r="M349" s="7"/>
      <c r="N349" s="28"/>
      <c r="O349" s="29"/>
    </row>
    <row r="350" spans="1:15" ht="17.25" customHeight="1" x14ac:dyDescent="0.2">
      <c r="A350" s="24"/>
      <c r="B350" s="19"/>
      <c r="C350" s="38"/>
      <c r="D350" s="46"/>
      <c r="E350" s="62"/>
      <c r="F350" s="19"/>
      <c r="G350" s="57"/>
      <c r="H350" s="19"/>
      <c r="I350" s="19"/>
      <c r="J350" s="54"/>
      <c r="K350" s="54"/>
      <c r="L350" s="19"/>
      <c r="M350" s="7"/>
      <c r="N350" s="28"/>
      <c r="O350" s="29"/>
    </row>
    <row r="351" spans="1:15" ht="17.25" customHeight="1" x14ac:dyDescent="0.2">
      <c r="A351" s="24"/>
      <c r="B351" s="19"/>
      <c r="C351" s="38"/>
      <c r="D351" s="16"/>
      <c r="E351" s="19"/>
      <c r="F351" s="19"/>
      <c r="G351" s="106"/>
      <c r="H351" s="107"/>
      <c r="I351" s="107"/>
      <c r="J351" s="54"/>
      <c r="K351" s="54"/>
      <c r="L351" s="19"/>
      <c r="M351" s="7"/>
      <c r="N351" s="28"/>
      <c r="O351" s="29"/>
    </row>
    <row r="352" spans="1:15" ht="17.25" customHeight="1" x14ac:dyDescent="0.2">
      <c r="A352" s="19"/>
      <c r="B352" s="19"/>
      <c r="C352" s="38"/>
      <c r="D352" s="46"/>
      <c r="E352" s="24"/>
      <c r="F352" s="24"/>
      <c r="G352" s="40"/>
      <c r="H352" s="24"/>
      <c r="I352" s="24"/>
      <c r="J352" s="54"/>
      <c r="K352" s="54"/>
      <c r="L352" s="19"/>
      <c r="M352" s="7"/>
      <c r="N352" s="28"/>
      <c r="O352" s="29"/>
    </row>
    <row r="353" spans="1:15" ht="17.25" customHeight="1" x14ac:dyDescent="0.2">
      <c r="A353" s="19"/>
      <c r="B353" s="19"/>
      <c r="C353" s="38"/>
      <c r="D353" s="46"/>
      <c r="E353" s="24"/>
      <c r="F353" s="24"/>
      <c r="G353" s="40"/>
      <c r="H353" s="24"/>
      <c r="I353" s="24"/>
      <c r="J353" s="54"/>
      <c r="K353" s="54"/>
      <c r="L353" s="19"/>
      <c r="M353" s="7"/>
      <c r="N353" s="28"/>
      <c r="O353" s="29"/>
    </row>
    <row r="354" spans="1:15" ht="17.25" customHeight="1" x14ac:dyDescent="0.2">
      <c r="A354" s="19"/>
      <c r="B354" s="19"/>
      <c r="C354" s="38"/>
      <c r="D354" s="46"/>
      <c r="E354" s="24"/>
      <c r="F354" s="24"/>
      <c r="G354" s="40"/>
      <c r="H354" s="24"/>
      <c r="I354" s="24"/>
      <c r="J354" s="54"/>
      <c r="K354" s="54"/>
      <c r="L354" s="19"/>
      <c r="M354" s="7"/>
      <c r="N354" s="28"/>
      <c r="O354" s="29"/>
    </row>
    <row r="355" spans="1:15" ht="17.25" customHeight="1" x14ac:dyDescent="0.2">
      <c r="A355" s="24"/>
      <c r="B355" s="24"/>
      <c r="C355" s="108"/>
      <c r="D355" s="85"/>
      <c r="E355" s="85"/>
      <c r="F355" s="19"/>
      <c r="G355" s="40"/>
      <c r="H355" s="1"/>
      <c r="I355" s="24"/>
      <c r="J355" s="54"/>
      <c r="K355" s="54"/>
      <c r="L355" s="19"/>
      <c r="M355" s="55"/>
      <c r="N355" s="28"/>
      <c r="O355" s="29"/>
    </row>
    <row r="356" spans="1:15" ht="17.25" customHeight="1" x14ac:dyDescent="0.2">
      <c r="A356" s="24"/>
      <c r="B356" s="24"/>
      <c r="C356" s="38"/>
      <c r="D356" s="109"/>
      <c r="E356" s="109"/>
      <c r="F356" s="102"/>
      <c r="G356" s="40"/>
      <c r="H356" s="62"/>
      <c r="I356" s="24"/>
      <c r="J356" s="54"/>
      <c r="K356" s="54"/>
      <c r="L356" s="19"/>
      <c r="M356" s="7"/>
      <c r="N356" s="28"/>
      <c r="O356" s="29"/>
    </row>
    <row r="357" spans="1:15" ht="17.25" customHeight="1" x14ac:dyDescent="0.2">
      <c r="A357" s="24"/>
      <c r="B357" s="24"/>
      <c r="C357" s="38"/>
      <c r="D357" s="109"/>
      <c r="E357" s="109"/>
      <c r="F357" s="102"/>
      <c r="G357" s="40"/>
      <c r="H357" s="62"/>
      <c r="I357" s="24"/>
      <c r="J357" s="54"/>
      <c r="K357" s="54"/>
      <c r="L357" s="19"/>
      <c r="M357" s="7"/>
      <c r="N357" s="28"/>
      <c r="O357" s="29"/>
    </row>
    <row r="358" spans="1:15" ht="17.25" customHeight="1" x14ac:dyDescent="0.2">
      <c r="A358" s="24"/>
      <c r="B358" s="24"/>
      <c r="C358" s="38"/>
      <c r="D358" s="109"/>
      <c r="E358" s="109"/>
      <c r="F358" s="102"/>
      <c r="G358" s="40"/>
      <c r="H358" s="62"/>
      <c r="I358" s="24"/>
      <c r="J358" s="54"/>
      <c r="K358" s="54"/>
      <c r="L358" s="19"/>
      <c r="M358" s="7"/>
      <c r="N358" s="28"/>
      <c r="O358" s="29"/>
    </row>
    <row r="359" spans="1:15" ht="17.25" customHeight="1" x14ac:dyDescent="0.2">
      <c r="A359" s="19"/>
      <c r="B359" s="19"/>
      <c r="C359" s="38"/>
      <c r="D359" s="109"/>
      <c r="E359" s="109"/>
      <c r="F359" s="102"/>
      <c r="G359" s="40"/>
      <c r="H359" s="62"/>
      <c r="I359" s="24"/>
      <c r="J359" s="30"/>
      <c r="K359" s="30"/>
      <c r="L359" s="24"/>
      <c r="M359" s="7"/>
      <c r="N359" s="28"/>
      <c r="O359" s="29"/>
    </row>
    <row r="360" spans="1:15" ht="17.25" customHeight="1" x14ac:dyDescent="0.2">
      <c r="A360" s="19"/>
      <c r="B360" s="19"/>
      <c r="C360" s="38"/>
      <c r="D360" s="109"/>
      <c r="E360" s="109"/>
      <c r="F360" s="102"/>
      <c r="G360" s="40"/>
      <c r="H360" s="62"/>
      <c r="I360" s="24"/>
      <c r="J360" s="30"/>
      <c r="K360" s="30"/>
      <c r="L360" s="24"/>
      <c r="M360" s="7"/>
      <c r="N360" s="28"/>
      <c r="O360" s="29"/>
    </row>
    <row r="361" spans="1:15" ht="17.25" customHeight="1" x14ac:dyDescent="0.2">
      <c r="A361" s="19"/>
      <c r="B361" s="19"/>
      <c r="C361" s="38"/>
      <c r="D361" s="109"/>
      <c r="E361" s="109"/>
      <c r="F361" s="102"/>
      <c r="G361" s="40"/>
      <c r="H361" s="62"/>
      <c r="I361" s="24"/>
      <c r="J361" s="30"/>
      <c r="K361" s="30"/>
      <c r="L361" s="24"/>
      <c r="M361" s="7"/>
      <c r="N361" s="28"/>
      <c r="O361" s="29"/>
    </row>
    <row r="362" spans="1:15" ht="17.25" customHeight="1" x14ac:dyDescent="0.2">
      <c r="A362" s="19"/>
      <c r="B362" s="19"/>
      <c r="C362" s="38"/>
      <c r="D362" s="109"/>
      <c r="E362" s="109"/>
      <c r="F362" s="102"/>
      <c r="G362" s="40"/>
      <c r="H362" s="62"/>
      <c r="I362" s="24"/>
      <c r="J362" s="30"/>
      <c r="K362" s="30"/>
      <c r="L362" s="24"/>
      <c r="M362" s="7"/>
      <c r="N362" s="28"/>
      <c r="O362" s="29"/>
    </row>
    <row r="363" spans="1:15" ht="17.25" customHeight="1" x14ac:dyDescent="0.2">
      <c r="A363" s="24"/>
      <c r="B363" s="24"/>
      <c r="C363" s="38"/>
      <c r="D363" s="109"/>
      <c r="E363" s="109"/>
      <c r="F363" s="102"/>
      <c r="G363" s="40"/>
      <c r="H363" s="62"/>
      <c r="I363" s="19"/>
      <c r="J363" s="54"/>
      <c r="K363" s="54"/>
      <c r="L363" s="19"/>
      <c r="M363" s="7"/>
      <c r="N363" s="28"/>
      <c r="O363" s="29"/>
    </row>
    <row r="364" spans="1:15" ht="17.25" customHeight="1" x14ac:dyDescent="0.2">
      <c r="A364" s="19"/>
      <c r="B364" s="19"/>
      <c r="C364" s="38"/>
      <c r="D364" s="109"/>
      <c r="E364" s="109"/>
      <c r="F364" s="102"/>
      <c r="G364" s="40"/>
      <c r="H364" s="62"/>
      <c r="I364" s="24"/>
      <c r="J364" s="30"/>
      <c r="K364" s="30"/>
      <c r="L364" s="24"/>
      <c r="M364" s="7"/>
      <c r="N364" s="28"/>
      <c r="O364" s="29"/>
    </row>
    <row r="365" spans="1:15" ht="17.25" customHeight="1" x14ac:dyDescent="0.2">
      <c r="A365" s="19"/>
      <c r="B365" s="19"/>
      <c r="C365" s="38"/>
      <c r="D365" s="109"/>
      <c r="E365" s="109"/>
      <c r="F365" s="102"/>
      <c r="G365" s="40"/>
      <c r="H365" s="62"/>
      <c r="I365" s="24"/>
      <c r="J365" s="30"/>
      <c r="K365" s="30"/>
      <c r="L365" s="24"/>
      <c r="M365" s="7"/>
      <c r="N365" s="28"/>
      <c r="O365" s="29"/>
    </row>
    <row r="366" spans="1:15" ht="17.25" customHeight="1" x14ac:dyDescent="0.2">
      <c r="A366" s="19"/>
      <c r="B366" s="19"/>
      <c r="C366" s="38"/>
      <c r="D366" s="110"/>
      <c r="E366" s="109"/>
      <c r="F366" s="102"/>
      <c r="G366" s="40"/>
      <c r="H366" s="62"/>
      <c r="I366" s="24"/>
      <c r="J366" s="30"/>
      <c r="K366" s="30"/>
      <c r="L366" s="24"/>
      <c r="M366" s="7"/>
      <c r="N366" s="28"/>
      <c r="O366" s="29"/>
    </row>
    <row r="367" spans="1:15" ht="17.25" customHeight="1" x14ac:dyDescent="0.2">
      <c r="A367" s="24"/>
      <c r="B367" s="24"/>
      <c r="C367" s="38"/>
      <c r="D367" s="109"/>
      <c r="E367" s="109"/>
      <c r="F367" s="102"/>
      <c r="G367" s="40"/>
      <c r="H367" s="62"/>
      <c r="I367" s="19"/>
      <c r="J367" s="54"/>
      <c r="K367" s="54"/>
      <c r="L367" s="19"/>
      <c r="M367" s="7"/>
      <c r="N367" s="28"/>
      <c r="O367" s="29"/>
    </row>
    <row r="368" spans="1:15" ht="17.25" customHeight="1" x14ac:dyDescent="0.2">
      <c r="A368" s="19"/>
      <c r="B368" s="19"/>
      <c r="C368" s="38"/>
      <c r="D368" s="109"/>
      <c r="E368" s="109"/>
      <c r="F368" s="102"/>
      <c r="G368" s="40"/>
      <c r="H368" s="62"/>
      <c r="I368" s="19"/>
      <c r="J368" s="54"/>
      <c r="K368" s="54"/>
      <c r="L368" s="19"/>
      <c r="M368" s="7"/>
      <c r="N368" s="28"/>
      <c r="O368" s="29"/>
    </row>
    <row r="369" spans="1:20" ht="17.25" customHeight="1" x14ac:dyDescent="0.2">
      <c r="A369" s="19"/>
      <c r="B369" s="19"/>
      <c r="C369" s="38"/>
      <c r="D369" s="109"/>
      <c r="E369" s="109"/>
      <c r="F369" s="102"/>
      <c r="G369" s="40"/>
      <c r="H369" s="62"/>
      <c r="I369" s="19"/>
      <c r="J369" s="54"/>
      <c r="K369" s="54"/>
      <c r="L369" s="19"/>
      <c r="M369" s="7"/>
      <c r="N369" s="28"/>
      <c r="O369" s="29"/>
    </row>
    <row r="370" spans="1:20" ht="17.25" customHeight="1" x14ac:dyDescent="0.2">
      <c r="A370" s="19"/>
      <c r="B370" s="19"/>
      <c r="C370" s="38"/>
      <c r="D370" s="109"/>
      <c r="E370" s="109"/>
      <c r="F370" s="102"/>
      <c r="G370" s="40"/>
      <c r="H370" s="62"/>
      <c r="I370" s="19"/>
      <c r="J370" s="54"/>
      <c r="K370" s="54"/>
      <c r="L370" s="19"/>
      <c r="M370" s="7"/>
      <c r="N370" s="28"/>
      <c r="O370" s="29"/>
    </row>
    <row r="371" spans="1:20" ht="17.25" customHeight="1" x14ac:dyDescent="0.2">
      <c r="A371" s="19"/>
      <c r="B371" s="19"/>
      <c r="C371" s="38"/>
      <c r="D371" s="109"/>
      <c r="E371" s="109"/>
      <c r="F371" s="102"/>
      <c r="G371" s="40"/>
      <c r="H371" s="62"/>
      <c r="I371" s="19"/>
      <c r="J371" s="54"/>
      <c r="K371" s="54"/>
      <c r="L371" s="19"/>
      <c r="M371" s="7"/>
      <c r="N371" s="28"/>
      <c r="O371" s="29"/>
    </row>
    <row r="372" spans="1:20" ht="17.25" customHeight="1" x14ac:dyDescent="0.25">
      <c r="A372" s="19"/>
      <c r="B372" s="19"/>
      <c r="C372" s="38"/>
      <c r="D372" s="109"/>
      <c r="E372" s="109"/>
      <c r="F372" s="102"/>
      <c r="G372" s="40"/>
      <c r="H372" s="62"/>
      <c r="I372" s="111"/>
      <c r="J372" s="54"/>
      <c r="K372" s="54"/>
      <c r="L372" s="19"/>
      <c r="M372" s="7"/>
      <c r="N372" s="28"/>
      <c r="O372" s="29"/>
    </row>
    <row r="373" spans="1:20" ht="17.25" customHeight="1" x14ac:dyDescent="0.25">
      <c r="A373" s="19"/>
      <c r="B373" s="19"/>
      <c r="C373" s="38"/>
      <c r="D373" s="109"/>
      <c r="E373" s="109"/>
      <c r="F373" s="102"/>
      <c r="G373" s="40"/>
      <c r="H373" s="62"/>
      <c r="I373" s="111"/>
      <c r="J373" s="54"/>
      <c r="K373" s="54"/>
      <c r="L373" s="19"/>
      <c r="M373" s="7"/>
      <c r="N373" s="28"/>
      <c r="O373" s="29"/>
    </row>
    <row r="374" spans="1:20" ht="17.25" customHeight="1" x14ac:dyDescent="0.2">
      <c r="A374" s="19"/>
      <c r="B374" s="19"/>
      <c r="C374" s="38"/>
      <c r="D374" s="109"/>
      <c r="E374" s="109"/>
      <c r="F374" s="102"/>
      <c r="G374" s="40"/>
      <c r="H374" s="62"/>
      <c r="I374" s="19"/>
      <c r="J374" s="54"/>
      <c r="K374" s="54"/>
      <c r="L374" s="19"/>
      <c r="M374" s="7"/>
      <c r="N374" s="28"/>
      <c r="O374" s="29"/>
    </row>
    <row r="375" spans="1:20" ht="17.25" customHeight="1" x14ac:dyDescent="0.2">
      <c r="A375" s="19"/>
      <c r="B375" s="19"/>
      <c r="C375" s="38"/>
      <c r="D375" s="109"/>
      <c r="E375" s="109"/>
      <c r="F375" s="102"/>
      <c r="G375" s="40"/>
      <c r="H375" s="62"/>
      <c r="I375" s="19"/>
      <c r="J375" s="54"/>
      <c r="K375" s="54"/>
      <c r="L375" s="19"/>
      <c r="M375" s="7"/>
      <c r="N375" s="28"/>
      <c r="O375" s="29"/>
    </row>
    <row r="376" spans="1:20" ht="17.25" customHeight="1" x14ac:dyDescent="0.2">
      <c r="A376" s="19"/>
      <c r="B376" s="19"/>
      <c r="C376" s="38"/>
      <c r="D376" s="109"/>
      <c r="E376" s="109"/>
      <c r="F376" s="102"/>
      <c r="G376" s="40"/>
      <c r="H376" s="62"/>
      <c r="I376" s="19"/>
      <c r="J376" s="54"/>
      <c r="K376" s="54"/>
      <c r="L376" s="19"/>
      <c r="M376" s="7"/>
      <c r="N376" s="28"/>
      <c r="O376" s="29"/>
    </row>
    <row r="377" spans="1:20" ht="17.25" customHeight="1" x14ac:dyDescent="0.2">
      <c r="A377" s="19"/>
      <c r="B377" s="19"/>
      <c r="C377" s="38"/>
      <c r="D377" s="109"/>
      <c r="E377" s="109"/>
      <c r="F377" s="102"/>
      <c r="G377" s="40"/>
      <c r="H377" s="62"/>
      <c r="I377" s="19"/>
      <c r="J377" s="54"/>
      <c r="K377" s="54"/>
      <c r="L377" s="19"/>
      <c r="M377" s="7"/>
      <c r="N377" s="63"/>
      <c r="O377" s="64"/>
    </row>
    <row r="378" spans="1:20" ht="17.25" customHeight="1" x14ac:dyDescent="0.25">
      <c r="A378" s="19"/>
      <c r="B378" s="19"/>
      <c r="C378" s="38"/>
      <c r="D378" s="109"/>
      <c r="E378" s="109"/>
      <c r="F378" s="102"/>
      <c r="G378" s="40"/>
      <c r="H378" s="62"/>
      <c r="I378" s="19"/>
      <c r="J378" s="54"/>
      <c r="K378" s="54"/>
      <c r="L378" s="19"/>
      <c r="M378" s="7"/>
      <c r="N378" s="28"/>
      <c r="O378" s="29"/>
      <c r="T378" s="50"/>
    </row>
    <row r="379" spans="1:20" ht="17.25" customHeight="1" x14ac:dyDescent="0.25">
      <c r="A379" s="19"/>
      <c r="B379" s="19"/>
      <c r="C379" s="38"/>
      <c r="D379" s="109"/>
      <c r="E379" s="109"/>
      <c r="F379" s="102"/>
      <c r="G379" s="40"/>
      <c r="H379" s="62"/>
      <c r="I379" s="19"/>
      <c r="J379" s="54"/>
      <c r="K379" s="54"/>
      <c r="L379" s="19"/>
      <c r="M379" s="7"/>
      <c r="N379" s="28"/>
      <c r="O379" s="29"/>
      <c r="T379" s="50"/>
    </row>
    <row r="380" spans="1:20" ht="17.25" customHeight="1" x14ac:dyDescent="0.25">
      <c r="A380" s="19"/>
      <c r="B380" s="19"/>
      <c r="C380" s="38"/>
      <c r="D380" s="109"/>
      <c r="E380" s="109"/>
      <c r="F380" s="102"/>
      <c r="G380" s="40"/>
      <c r="H380" s="62"/>
      <c r="I380" s="24"/>
      <c r="J380" s="54"/>
      <c r="K380" s="54"/>
      <c r="L380" s="19"/>
      <c r="M380" s="7"/>
      <c r="N380" s="28"/>
      <c r="O380" s="29"/>
      <c r="T380" s="50"/>
    </row>
    <row r="381" spans="1:20" ht="17.25" customHeight="1" x14ac:dyDescent="0.25">
      <c r="A381" s="19"/>
      <c r="B381" s="19"/>
      <c r="C381" s="38"/>
      <c r="D381" s="109"/>
      <c r="E381" s="109"/>
      <c r="F381" s="102"/>
      <c r="G381" s="40"/>
      <c r="H381" s="62"/>
      <c r="I381" s="24"/>
      <c r="J381" s="54"/>
      <c r="K381" s="54"/>
      <c r="L381" s="19"/>
      <c r="M381" s="7"/>
      <c r="N381" s="28"/>
      <c r="O381" s="29"/>
      <c r="T381" s="50"/>
    </row>
    <row r="382" spans="1:20" ht="17.25" customHeight="1" x14ac:dyDescent="0.25">
      <c r="A382" s="19"/>
      <c r="B382" s="19"/>
      <c r="C382" s="38"/>
      <c r="D382" s="109"/>
      <c r="E382" s="109"/>
      <c r="F382" s="102"/>
      <c r="G382" s="40"/>
      <c r="H382" s="62"/>
      <c r="I382" s="24"/>
      <c r="J382" s="30"/>
      <c r="K382" s="30"/>
      <c r="L382" s="24"/>
      <c r="M382" s="27"/>
      <c r="N382" s="28"/>
      <c r="O382" s="29"/>
      <c r="T382" s="4"/>
    </row>
    <row r="383" spans="1:20" ht="17.25" customHeight="1" x14ac:dyDescent="0.25">
      <c r="A383" s="19"/>
      <c r="B383" s="19"/>
      <c r="C383" s="38"/>
      <c r="D383" s="109"/>
      <c r="E383" s="109"/>
      <c r="F383" s="102"/>
      <c r="G383" s="40"/>
      <c r="H383" s="62"/>
      <c r="I383" s="19"/>
      <c r="J383" s="54"/>
      <c r="K383" s="54"/>
      <c r="L383" s="19"/>
      <c r="M383" s="7"/>
      <c r="N383" s="28"/>
      <c r="O383" s="29"/>
      <c r="T383" s="4"/>
    </row>
    <row r="384" spans="1:20" ht="17.25" customHeight="1" x14ac:dyDescent="0.25">
      <c r="A384" s="19"/>
      <c r="B384" s="19"/>
      <c r="C384" s="38"/>
      <c r="D384" s="16"/>
      <c r="E384" s="19"/>
      <c r="F384" s="19"/>
      <c r="G384" s="90"/>
      <c r="H384" s="62"/>
      <c r="I384" s="19"/>
      <c r="J384" s="54"/>
      <c r="K384" s="54"/>
      <c r="L384" s="19"/>
      <c r="M384" s="7"/>
      <c r="N384" s="28"/>
      <c r="O384" s="29"/>
      <c r="T384" s="4"/>
    </row>
    <row r="385" spans="1:20" ht="17.25" customHeight="1" x14ac:dyDescent="0.25">
      <c r="A385" s="19"/>
      <c r="B385" s="19"/>
      <c r="C385" s="38"/>
      <c r="D385" s="68"/>
      <c r="E385" s="19"/>
      <c r="F385" s="19"/>
      <c r="G385" s="90"/>
      <c r="H385" s="19"/>
      <c r="I385" s="19"/>
      <c r="J385" s="54"/>
      <c r="K385" s="54"/>
      <c r="L385" s="19"/>
      <c r="M385" s="7"/>
      <c r="N385" s="28"/>
      <c r="O385" s="29"/>
      <c r="T385" s="4"/>
    </row>
    <row r="386" spans="1:20" ht="17.25" customHeight="1" x14ac:dyDescent="0.25">
      <c r="A386" s="19"/>
      <c r="B386" s="19"/>
      <c r="C386" s="38"/>
      <c r="D386" s="68"/>
      <c r="E386" s="19"/>
      <c r="F386" s="19"/>
      <c r="G386" s="90"/>
      <c r="H386" s="19"/>
      <c r="I386" s="19"/>
      <c r="J386" s="54"/>
      <c r="K386" s="54"/>
      <c r="L386" s="19"/>
      <c r="M386" s="7"/>
      <c r="N386" s="28"/>
      <c r="O386" s="29"/>
      <c r="T386" s="4"/>
    </row>
    <row r="387" spans="1:20" ht="17.25" customHeight="1" x14ac:dyDescent="0.25">
      <c r="A387" s="19"/>
      <c r="B387" s="19"/>
      <c r="C387" s="38"/>
      <c r="D387" s="112"/>
      <c r="E387" s="112"/>
      <c r="F387" s="112"/>
      <c r="G387" s="57"/>
      <c r="H387" s="24"/>
      <c r="I387" s="24"/>
      <c r="J387" s="54"/>
      <c r="K387" s="54"/>
      <c r="L387" s="19"/>
      <c r="M387" s="7"/>
      <c r="N387" s="28"/>
      <c r="O387" s="29"/>
      <c r="T387" s="4"/>
    </row>
    <row r="388" spans="1:20" ht="17.25" customHeight="1" x14ac:dyDescent="0.25">
      <c r="A388" s="19"/>
      <c r="B388" s="19"/>
      <c r="C388" s="38"/>
      <c r="D388" s="112"/>
      <c r="E388" s="112"/>
      <c r="F388" s="112"/>
      <c r="G388" s="57"/>
      <c r="H388" s="24"/>
      <c r="I388" s="24"/>
      <c r="J388" s="54"/>
      <c r="K388" s="54"/>
      <c r="L388" s="19"/>
      <c r="M388" s="7"/>
      <c r="N388" s="28"/>
      <c r="O388" s="29"/>
      <c r="T388" s="4"/>
    </row>
    <row r="389" spans="1:20" ht="17.25" customHeight="1" x14ac:dyDescent="0.25">
      <c r="A389" s="19"/>
      <c r="B389" s="19"/>
      <c r="C389" s="38"/>
      <c r="D389" s="19"/>
      <c r="E389" s="113"/>
      <c r="F389" s="19"/>
      <c r="G389" s="57"/>
      <c r="H389" s="62"/>
      <c r="I389" s="19"/>
      <c r="J389" s="54"/>
      <c r="K389" s="54"/>
      <c r="L389" s="19"/>
      <c r="M389" s="7"/>
      <c r="N389" s="28"/>
      <c r="O389" s="29"/>
      <c r="T389" s="4"/>
    </row>
    <row r="390" spans="1:20" ht="17.25" customHeight="1" x14ac:dyDescent="0.25">
      <c r="A390" s="19"/>
      <c r="B390" s="19"/>
      <c r="C390" s="38"/>
      <c r="D390" s="109"/>
      <c r="E390" s="19"/>
      <c r="F390" s="19"/>
      <c r="G390" s="57"/>
      <c r="H390" s="62"/>
      <c r="I390" s="19"/>
      <c r="J390" s="54"/>
      <c r="K390" s="54"/>
      <c r="L390" s="19"/>
      <c r="M390" s="7"/>
      <c r="N390" s="28"/>
      <c r="O390" s="29"/>
      <c r="T390" s="4"/>
    </row>
    <row r="391" spans="1:20" ht="17.25" customHeight="1" x14ac:dyDescent="0.25">
      <c r="A391" s="19"/>
      <c r="B391" s="19"/>
      <c r="C391" s="38"/>
      <c r="D391" s="19"/>
      <c r="E391" s="19"/>
      <c r="F391" s="19"/>
      <c r="G391" s="57"/>
      <c r="H391" s="62"/>
      <c r="I391" s="19"/>
      <c r="J391" s="54"/>
      <c r="K391" s="54"/>
      <c r="L391" s="19"/>
      <c r="M391" s="7"/>
      <c r="N391" s="28"/>
      <c r="O391" s="29"/>
      <c r="T391" s="4"/>
    </row>
    <row r="392" spans="1:20" ht="17.25" customHeight="1" x14ac:dyDescent="0.25">
      <c r="A392" s="19"/>
      <c r="B392" s="19"/>
      <c r="C392" s="38"/>
      <c r="D392" s="19"/>
      <c r="E392" s="19"/>
      <c r="F392" s="19"/>
      <c r="G392" s="57"/>
      <c r="H392" s="62"/>
      <c r="I392" s="19"/>
      <c r="J392" s="54"/>
      <c r="K392" s="54"/>
      <c r="L392" s="19"/>
      <c r="M392" s="7"/>
      <c r="N392" s="28"/>
      <c r="O392" s="29"/>
      <c r="T392" s="4"/>
    </row>
    <row r="393" spans="1:20" ht="17.25" customHeight="1" x14ac:dyDescent="0.25">
      <c r="A393" s="19"/>
      <c r="B393" s="19"/>
      <c r="C393" s="38"/>
      <c r="D393" s="16"/>
      <c r="E393" s="19"/>
      <c r="F393" s="19"/>
      <c r="G393" s="57"/>
      <c r="H393" s="62"/>
      <c r="I393" s="19"/>
      <c r="J393" s="54"/>
      <c r="K393" s="54"/>
      <c r="L393" s="19"/>
      <c r="M393" s="7"/>
      <c r="N393" s="28"/>
      <c r="O393" s="29"/>
      <c r="T393" s="4"/>
    </row>
    <row r="394" spans="1:20" ht="17.25" customHeight="1" x14ac:dyDescent="0.25">
      <c r="A394" s="19"/>
      <c r="B394" s="19"/>
      <c r="C394" s="38"/>
      <c r="D394" s="109"/>
      <c r="E394" s="19"/>
      <c r="F394" s="19"/>
      <c r="G394" s="57"/>
      <c r="H394" s="62"/>
      <c r="I394" s="19"/>
      <c r="J394" s="54"/>
      <c r="K394" s="54"/>
      <c r="L394" s="19"/>
      <c r="M394" s="7"/>
      <c r="N394" s="28"/>
      <c r="O394" s="29"/>
      <c r="T394" s="4"/>
    </row>
    <row r="395" spans="1:20" ht="17.25" customHeight="1" x14ac:dyDescent="0.25">
      <c r="A395" s="19"/>
      <c r="B395" s="19"/>
      <c r="C395" s="38"/>
      <c r="D395" s="19"/>
      <c r="E395" s="19"/>
      <c r="F395" s="19"/>
      <c r="G395" s="57"/>
      <c r="H395" s="62"/>
      <c r="I395" s="19"/>
      <c r="J395" s="54"/>
      <c r="K395" s="54"/>
      <c r="L395" s="19"/>
      <c r="M395" s="7"/>
      <c r="N395" s="28"/>
      <c r="O395" s="29"/>
      <c r="T395" s="4"/>
    </row>
    <row r="396" spans="1:20" ht="17.25" customHeight="1" x14ac:dyDescent="0.25">
      <c r="A396" s="19"/>
      <c r="B396" s="19"/>
      <c r="C396" s="38"/>
      <c r="D396" s="109"/>
      <c r="E396" s="19"/>
      <c r="F396" s="19"/>
      <c r="G396" s="57"/>
      <c r="H396" s="62"/>
      <c r="I396" s="19"/>
      <c r="J396" s="54"/>
      <c r="K396" s="54"/>
      <c r="L396" s="19"/>
      <c r="M396" s="7"/>
      <c r="N396" s="28"/>
      <c r="O396" s="29"/>
      <c r="T396" s="4"/>
    </row>
    <row r="397" spans="1:20" ht="17.25" customHeight="1" x14ac:dyDescent="0.25">
      <c r="A397" s="19"/>
      <c r="B397" s="19"/>
      <c r="C397" s="38"/>
      <c r="D397" s="19"/>
      <c r="E397" s="19"/>
      <c r="F397" s="19"/>
      <c r="G397" s="57"/>
      <c r="H397" s="62"/>
      <c r="I397" s="19"/>
      <c r="J397" s="54"/>
      <c r="K397" s="54"/>
      <c r="L397" s="19"/>
      <c r="M397" s="7"/>
      <c r="N397" s="28"/>
      <c r="O397" s="29"/>
      <c r="T397" s="4"/>
    </row>
    <row r="398" spans="1:20" ht="17.25" customHeight="1" x14ac:dyDescent="0.25">
      <c r="A398" s="19"/>
      <c r="B398" s="19"/>
      <c r="C398" s="38"/>
      <c r="D398" s="112"/>
      <c r="E398" s="112"/>
      <c r="F398" s="112"/>
      <c r="G398" s="57"/>
      <c r="H398" s="62"/>
      <c r="I398" s="19"/>
      <c r="J398" s="54"/>
      <c r="K398" s="54"/>
      <c r="L398" s="19"/>
      <c r="M398" s="114"/>
      <c r="N398" s="28"/>
      <c r="O398" s="29"/>
      <c r="T398" s="4"/>
    </row>
    <row r="399" spans="1:20" ht="17.25" customHeight="1" x14ac:dyDescent="0.25">
      <c r="A399" s="19"/>
      <c r="B399" s="19"/>
      <c r="C399" s="38"/>
      <c r="D399" s="16"/>
      <c r="E399" s="19"/>
      <c r="F399" s="19"/>
      <c r="G399" s="57"/>
      <c r="H399" s="62"/>
      <c r="I399" s="19"/>
      <c r="J399" s="54"/>
      <c r="K399" s="54"/>
      <c r="L399" s="19"/>
      <c r="M399" s="7"/>
      <c r="N399" s="28"/>
      <c r="O399" s="29"/>
      <c r="T399" s="4"/>
    </row>
    <row r="400" spans="1:20" ht="17.25" customHeight="1" x14ac:dyDescent="0.25">
      <c r="A400" s="19"/>
      <c r="B400" s="19"/>
      <c r="C400" s="38"/>
      <c r="D400" s="19"/>
      <c r="E400" s="19"/>
      <c r="F400" s="111"/>
      <c r="G400" s="57"/>
      <c r="H400" s="62"/>
      <c r="I400" s="19"/>
      <c r="J400" s="54"/>
      <c r="K400" s="54"/>
      <c r="L400" s="19"/>
      <c r="M400" s="7"/>
      <c r="N400" s="28"/>
      <c r="O400" s="29"/>
      <c r="T400" s="4"/>
    </row>
    <row r="401" spans="1:20" ht="17.25" customHeight="1" x14ac:dyDescent="0.25">
      <c r="A401" s="19"/>
      <c r="B401" s="19"/>
      <c r="C401" s="38"/>
      <c r="D401" s="112"/>
      <c r="E401" s="112"/>
      <c r="F401" s="112"/>
      <c r="G401" s="57"/>
      <c r="H401" s="62"/>
      <c r="I401" s="19"/>
      <c r="J401" s="54"/>
      <c r="K401" s="54"/>
      <c r="L401" s="19"/>
      <c r="M401" s="7"/>
      <c r="N401" s="28"/>
      <c r="O401" s="29"/>
      <c r="T401" s="4"/>
    </row>
    <row r="402" spans="1:20" ht="17.25" customHeight="1" x14ac:dyDescent="0.25">
      <c r="A402" s="19"/>
      <c r="B402" s="19"/>
      <c r="C402" s="38"/>
      <c r="D402" s="19"/>
      <c r="E402" s="19"/>
      <c r="F402" s="19"/>
      <c r="G402" s="57"/>
      <c r="H402" s="62"/>
      <c r="I402" s="19"/>
      <c r="J402" s="54"/>
      <c r="K402" s="54"/>
      <c r="L402" s="19"/>
      <c r="M402" s="7"/>
      <c r="N402" s="28"/>
      <c r="O402" s="29"/>
      <c r="T402" s="4"/>
    </row>
    <row r="403" spans="1:20" ht="17.25" customHeight="1" x14ac:dyDescent="0.25">
      <c r="A403" s="19"/>
      <c r="B403" s="19"/>
      <c r="C403" s="38"/>
      <c r="D403" s="19"/>
      <c r="E403" s="19"/>
      <c r="F403" s="19"/>
      <c r="G403" s="57"/>
      <c r="H403" s="62"/>
      <c r="I403" s="19"/>
      <c r="J403" s="54"/>
      <c r="K403" s="54"/>
      <c r="L403" s="19"/>
      <c r="M403" s="7"/>
      <c r="N403" s="28"/>
      <c r="O403" s="29"/>
      <c r="T403" s="4"/>
    </row>
    <row r="404" spans="1:20" ht="17.25" customHeight="1" x14ac:dyDescent="0.25">
      <c r="A404" s="19"/>
      <c r="B404" s="19"/>
      <c r="C404" s="38"/>
      <c r="D404" s="112"/>
      <c r="E404" s="112"/>
      <c r="F404" s="112"/>
      <c r="G404" s="57"/>
      <c r="H404" s="62"/>
      <c r="I404" s="19"/>
      <c r="J404" s="54"/>
      <c r="K404" s="54"/>
      <c r="L404" s="19"/>
      <c r="M404" s="7"/>
      <c r="N404" s="28"/>
      <c r="O404" s="29"/>
      <c r="T404" s="4"/>
    </row>
    <row r="405" spans="1:20" ht="17.25" customHeight="1" x14ac:dyDescent="0.25">
      <c r="A405" s="19"/>
      <c r="B405" s="19"/>
      <c r="C405" s="38"/>
      <c r="D405" s="16"/>
      <c r="E405" s="19"/>
      <c r="F405" s="19"/>
      <c r="G405" s="57"/>
      <c r="H405" s="62"/>
      <c r="I405" s="19"/>
      <c r="J405" s="54"/>
      <c r="K405" s="54"/>
      <c r="L405" s="19"/>
      <c r="M405" s="7"/>
      <c r="N405" s="28"/>
      <c r="O405" s="29"/>
      <c r="T405" s="4"/>
    </row>
    <row r="406" spans="1:20" ht="17.25" customHeight="1" x14ac:dyDescent="0.25">
      <c r="A406" s="19"/>
      <c r="B406" s="19"/>
      <c r="C406" s="38"/>
      <c r="D406" s="16"/>
      <c r="E406" s="19"/>
      <c r="F406" s="19"/>
      <c r="G406" s="57"/>
      <c r="H406" s="62"/>
      <c r="I406" s="19"/>
      <c r="J406" s="54"/>
      <c r="K406" s="54"/>
      <c r="L406" s="19"/>
      <c r="M406" s="7"/>
      <c r="N406" s="28"/>
      <c r="O406" s="29"/>
      <c r="T406" s="4"/>
    </row>
    <row r="407" spans="1:20" ht="17.25" customHeight="1" x14ac:dyDescent="0.2">
      <c r="A407" s="19"/>
      <c r="B407" s="19"/>
      <c r="C407" s="38"/>
      <c r="D407" s="112"/>
      <c r="E407" s="112"/>
      <c r="F407" s="112"/>
      <c r="G407" s="57"/>
      <c r="H407" s="62"/>
      <c r="I407" s="19"/>
      <c r="J407" s="54"/>
      <c r="K407" s="54"/>
      <c r="L407" s="19"/>
      <c r="M407" s="7"/>
      <c r="N407" s="28"/>
      <c r="O407" s="29"/>
    </row>
    <row r="408" spans="1:20" ht="17.25" customHeight="1" x14ac:dyDescent="0.2">
      <c r="A408" s="19"/>
      <c r="B408" s="19"/>
      <c r="C408" s="38"/>
      <c r="D408" s="16"/>
      <c r="E408" s="19"/>
      <c r="F408" s="19"/>
      <c r="G408" s="57"/>
      <c r="H408" s="62"/>
      <c r="I408" s="19"/>
      <c r="J408" s="54"/>
      <c r="K408" s="54"/>
      <c r="L408" s="19"/>
      <c r="M408" s="7"/>
      <c r="N408" s="28"/>
      <c r="O408" s="29"/>
      <c r="T408" s="7"/>
    </row>
    <row r="409" spans="1:20" ht="17.25" customHeight="1" x14ac:dyDescent="0.2">
      <c r="A409" s="19"/>
      <c r="B409" s="19"/>
      <c r="C409" s="38"/>
      <c r="D409" s="16"/>
      <c r="E409" s="19"/>
      <c r="F409" s="19"/>
      <c r="G409" s="57"/>
      <c r="H409" s="62"/>
      <c r="I409" s="19"/>
      <c r="J409" s="54"/>
      <c r="K409" s="54"/>
      <c r="L409" s="19"/>
      <c r="M409" s="7"/>
      <c r="N409" s="28"/>
      <c r="O409" s="29"/>
    </row>
    <row r="410" spans="1:20" ht="17.25" customHeight="1" x14ac:dyDescent="0.2">
      <c r="A410" s="19"/>
      <c r="B410" s="19"/>
      <c r="C410" s="38"/>
      <c r="D410" s="112"/>
      <c r="E410" s="112"/>
      <c r="F410" s="112"/>
      <c r="G410" s="57"/>
      <c r="H410" s="62"/>
      <c r="I410" s="19"/>
      <c r="J410" s="54"/>
      <c r="K410" s="54"/>
      <c r="L410" s="19"/>
      <c r="M410" s="7"/>
      <c r="N410" s="28"/>
      <c r="O410" s="29"/>
    </row>
    <row r="411" spans="1:20" ht="17.25" customHeight="1" x14ac:dyDescent="0.2">
      <c r="A411" s="19"/>
      <c r="B411" s="19"/>
      <c r="C411" s="38"/>
      <c r="D411" s="16"/>
      <c r="E411" s="19"/>
      <c r="F411" s="19"/>
      <c r="G411" s="57"/>
      <c r="H411" s="62"/>
      <c r="I411" s="19"/>
      <c r="J411" s="54"/>
      <c r="K411" s="54"/>
      <c r="L411" s="19"/>
      <c r="M411" s="7"/>
      <c r="N411" s="28"/>
      <c r="O411" s="29"/>
    </row>
    <row r="412" spans="1:20" ht="17.25" customHeight="1" x14ac:dyDescent="0.2">
      <c r="A412" s="19"/>
      <c r="B412" s="19"/>
      <c r="C412" s="38"/>
      <c r="D412" s="109"/>
      <c r="E412" s="19"/>
      <c r="F412" s="19"/>
      <c r="G412" s="57"/>
      <c r="H412" s="62"/>
      <c r="I412" s="19"/>
      <c r="J412" s="54"/>
      <c r="K412" s="54"/>
      <c r="L412" s="19"/>
      <c r="M412" s="7"/>
      <c r="N412" s="28"/>
      <c r="O412" s="29"/>
    </row>
    <row r="413" spans="1:20" ht="17.25" customHeight="1" x14ac:dyDescent="0.2">
      <c r="A413" s="19"/>
      <c r="B413" s="19"/>
      <c r="C413" s="38"/>
      <c r="D413" s="112"/>
      <c r="E413" s="112"/>
      <c r="F413" s="112"/>
      <c r="G413" s="57"/>
      <c r="H413" s="62"/>
      <c r="I413" s="19"/>
      <c r="J413" s="54"/>
      <c r="K413" s="54"/>
      <c r="L413" s="19"/>
      <c r="M413" s="7"/>
      <c r="N413" s="28"/>
      <c r="O413" s="29"/>
    </row>
    <row r="414" spans="1:20" ht="17.25" customHeight="1" x14ac:dyDescent="0.2">
      <c r="A414" s="19"/>
      <c r="B414" s="19"/>
      <c r="C414" s="38"/>
      <c r="D414" s="16"/>
      <c r="E414" s="19"/>
      <c r="F414" s="19"/>
      <c r="G414" s="90"/>
      <c r="H414" s="62"/>
      <c r="I414" s="46"/>
      <c r="J414" s="54"/>
      <c r="K414" s="54"/>
      <c r="L414" s="19"/>
      <c r="M414" s="7"/>
      <c r="N414" s="28"/>
      <c r="O414" s="29"/>
    </row>
    <row r="415" spans="1:20" ht="17.25" customHeight="1" x14ac:dyDescent="0.2">
      <c r="A415" s="19"/>
      <c r="B415" s="19"/>
      <c r="C415" s="38"/>
      <c r="D415" s="68"/>
      <c r="E415" s="19"/>
      <c r="F415" s="19"/>
      <c r="G415" s="90"/>
      <c r="H415" s="19"/>
      <c r="I415" s="19"/>
      <c r="J415" s="54"/>
      <c r="K415" s="54"/>
      <c r="L415" s="19"/>
      <c r="M415" s="7"/>
      <c r="N415" s="28"/>
      <c r="O415" s="29"/>
    </row>
    <row r="416" spans="1:20" ht="17.25" customHeight="1" x14ac:dyDescent="0.2">
      <c r="A416" s="19"/>
      <c r="B416" s="19"/>
      <c r="C416" s="38"/>
      <c r="D416" s="68"/>
      <c r="E416" s="19"/>
      <c r="F416" s="19"/>
      <c r="G416" s="90"/>
      <c r="H416" s="19"/>
      <c r="I416" s="19"/>
      <c r="J416" s="54"/>
      <c r="K416" s="54"/>
      <c r="L416" s="19"/>
      <c r="M416" s="7"/>
      <c r="N416" s="28"/>
      <c r="O416" s="29"/>
    </row>
    <row r="417" spans="1:18" ht="17.25" customHeight="1" x14ac:dyDescent="0.2">
      <c r="A417" s="19"/>
      <c r="B417" s="19"/>
      <c r="C417" s="38"/>
      <c r="D417" s="16"/>
      <c r="E417" s="19"/>
      <c r="F417" s="19"/>
      <c r="G417" s="57"/>
      <c r="H417" s="19"/>
      <c r="I417" s="19"/>
      <c r="J417" s="54"/>
      <c r="K417" s="54"/>
      <c r="L417" s="19"/>
      <c r="M417" s="7"/>
      <c r="N417" s="28"/>
      <c r="O417" s="29"/>
    </row>
    <row r="418" spans="1:18" ht="17.25" customHeight="1" x14ac:dyDescent="0.2">
      <c r="A418" s="19"/>
      <c r="B418" s="19"/>
      <c r="C418" s="38"/>
      <c r="D418" s="46"/>
      <c r="E418" s="24"/>
      <c r="F418" s="24"/>
      <c r="G418" s="90"/>
      <c r="H418" s="24"/>
      <c r="I418" s="24"/>
      <c r="J418" s="54"/>
      <c r="K418" s="54"/>
      <c r="L418" s="19"/>
      <c r="M418" s="7"/>
      <c r="N418" s="28"/>
      <c r="O418" s="29"/>
    </row>
    <row r="419" spans="1:18" ht="17.25" customHeight="1" x14ac:dyDescent="0.2">
      <c r="A419" s="19"/>
      <c r="B419" s="19"/>
      <c r="C419" s="38"/>
      <c r="D419" s="112"/>
      <c r="E419" s="112"/>
      <c r="F419" s="112"/>
      <c r="G419" s="57"/>
      <c r="H419" s="24"/>
      <c r="I419" s="24"/>
      <c r="J419" s="54"/>
      <c r="K419" s="54"/>
      <c r="L419" s="19"/>
      <c r="M419" s="7"/>
      <c r="N419" s="28"/>
      <c r="O419" s="29"/>
    </row>
    <row r="420" spans="1:18" ht="17.25" customHeight="1" x14ac:dyDescent="0.2">
      <c r="A420" s="19"/>
      <c r="B420" s="19"/>
      <c r="C420" s="38"/>
      <c r="D420" s="112"/>
      <c r="E420" s="112"/>
      <c r="F420" s="112"/>
      <c r="G420" s="57"/>
      <c r="H420" s="24"/>
      <c r="I420" s="24"/>
      <c r="J420" s="54"/>
      <c r="K420" s="54"/>
      <c r="L420" s="19"/>
      <c r="M420" s="7"/>
      <c r="N420" s="28"/>
      <c r="O420" s="29"/>
    </row>
    <row r="421" spans="1:18" s="59" customFormat="1" ht="16.7" customHeight="1" x14ac:dyDescent="0.25">
      <c r="A421" s="1"/>
      <c r="B421" s="1"/>
      <c r="C421" s="2"/>
      <c r="D421" s="115"/>
      <c r="E421" s="3"/>
      <c r="F421" s="3"/>
      <c r="G421" s="4"/>
      <c r="H421" s="29"/>
      <c r="I421" s="3"/>
      <c r="J421" s="5"/>
      <c r="K421" s="5"/>
      <c r="L421" s="3"/>
      <c r="M421" s="7"/>
      <c r="N421" s="116"/>
      <c r="O421" s="117"/>
      <c r="P421" s="55"/>
      <c r="Q421" s="55"/>
      <c r="R421" s="55"/>
    </row>
    <row r="422" spans="1:18" s="59" customFormat="1" ht="16.7" customHeight="1" x14ac:dyDescent="0.25">
      <c r="A422" s="1"/>
      <c r="B422" s="1"/>
      <c r="C422" s="2"/>
      <c r="D422" s="115"/>
      <c r="E422" s="3"/>
      <c r="F422" s="3"/>
      <c r="G422" s="4"/>
      <c r="H422" s="29"/>
      <c r="I422" s="3"/>
      <c r="J422" s="5"/>
      <c r="K422" s="5"/>
      <c r="L422" s="3"/>
      <c r="M422" s="7"/>
      <c r="N422" s="118"/>
      <c r="O422" s="72"/>
      <c r="P422" s="55"/>
      <c r="Q422" s="55"/>
      <c r="R422" s="55"/>
    </row>
    <row r="423" spans="1:18" s="59" customFormat="1" ht="16.7" customHeight="1" x14ac:dyDescent="0.25">
      <c r="A423" s="1"/>
      <c r="B423" s="1"/>
      <c r="C423" s="2"/>
      <c r="D423" s="115"/>
      <c r="E423" s="3"/>
      <c r="F423" s="3"/>
      <c r="G423" s="4"/>
      <c r="H423" s="29"/>
      <c r="I423" s="3"/>
      <c r="J423" s="5"/>
      <c r="K423" s="5"/>
      <c r="L423" s="3"/>
      <c r="M423" s="7"/>
      <c r="N423" s="72"/>
      <c r="O423" s="72"/>
      <c r="P423" s="55"/>
      <c r="Q423" s="55"/>
      <c r="R423" s="55"/>
    </row>
    <row r="424" spans="1:18" s="59" customFormat="1" ht="16.7" customHeight="1" x14ac:dyDescent="0.25">
      <c r="A424" s="1"/>
      <c r="B424" s="1"/>
      <c r="C424" s="2"/>
      <c r="D424" s="115"/>
      <c r="E424" s="3"/>
      <c r="F424" s="3"/>
      <c r="G424" s="4"/>
      <c r="H424" s="3"/>
      <c r="I424" s="3"/>
      <c r="J424" s="5"/>
      <c r="K424" s="5"/>
      <c r="L424" s="3"/>
      <c r="M424" s="7"/>
      <c r="N424" s="118"/>
      <c r="O424" s="118"/>
      <c r="P424" s="55"/>
      <c r="Q424" s="55"/>
      <c r="R424" s="55"/>
    </row>
    <row r="425" spans="1:18" s="59" customFormat="1" ht="17.25" customHeight="1" x14ac:dyDescent="0.25">
      <c r="A425" s="1"/>
      <c r="B425" s="1"/>
      <c r="C425" s="2"/>
      <c r="D425" s="119"/>
      <c r="E425" s="1"/>
      <c r="F425" s="1"/>
      <c r="G425" s="4"/>
      <c r="H425" s="1"/>
      <c r="I425" s="1"/>
      <c r="J425" s="55"/>
      <c r="K425" s="55"/>
      <c r="L425" s="1"/>
      <c r="M425" s="120"/>
      <c r="N425" s="121"/>
      <c r="O425" s="121"/>
      <c r="P425" s="55"/>
      <c r="Q425" s="55"/>
      <c r="R425" s="55"/>
    </row>
    <row r="426" spans="1:18" s="59" customFormat="1" ht="17.25" customHeight="1" x14ac:dyDescent="0.25">
      <c r="A426" s="1"/>
      <c r="B426" s="1"/>
      <c r="C426" s="2"/>
      <c r="D426" s="122"/>
      <c r="E426" s="1"/>
      <c r="F426" s="1"/>
      <c r="G426" s="4"/>
      <c r="H426" s="1"/>
      <c r="I426" s="1"/>
      <c r="J426" s="55"/>
      <c r="K426" s="55"/>
      <c r="L426" s="1"/>
      <c r="M426" s="1"/>
      <c r="N426" s="121"/>
      <c r="O426" s="1"/>
      <c r="Q426" s="55"/>
      <c r="R426" s="55"/>
    </row>
    <row r="427" spans="1:18" s="59" customFormat="1" ht="17.25" customHeight="1" x14ac:dyDescent="0.25">
      <c r="A427" s="1"/>
      <c r="B427" s="1"/>
      <c r="C427" s="2"/>
      <c r="D427" s="1"/>
      <c r="E427" s="1"/>
      <c r="F427" s="1"/>
      <c r="G427" s="4"/>
      <c r="H427" s="1"/>
      <c r="I427" s="1"/>
      <c r="J427" s="55"/>
      <c r="K427" s="55"/>
      <c r="L427" s="1"/>
      <c r="M427" s="1"/>
      <c r="P427" s="55"/>
      <c r="Q427" s="55"/>
      <c r="R427" s="55"/>
    </row>
    <row r="428" spans="1:18" s="59" customFormat="1" ht="17.25" customHeight="1" x14ac:dyDescent="0.25">
      <c r="A428" s="1"/>
      <c r="B428" s="1"/>
      <c r="C428" s="2"/>
      <c r="D428" s="1"/>
      <c r="E428" s="1"/>
      <c r="F428" s="1"/>
      <c r="G428" s="4"/>
      <c r="H428" s="1"/>
      <c r="I428" s="1"/>
      <c r="J428" s="55"/>
      <c r="K428" s="55"/>
      <c r="L428" s="1"/>
      <c r="M428" s="120"/>
      <c r="N428" s="75"/>
      <c r="O428" s="1"/>
      <c r="P428" s="55"/>
      <c r="Q428" s="55"/>
      <c r="R428" s="55"/>
    </row>
    <row r="429" spans="1:18" s="59" customFormat="1" ht="17.25" customHeight="1" x14ac:dyDescent="0.25">
      <c r="A429" s="1"/>
      <c r="B429" s="1"/>
      <c r="C429" s="2"/>
      <c r="D429" s="119"/>
      <c r="E429" s="1"/>
      <c r="F429" s="1"/>
      <c r="G429" s="4"/>
      <c r="H429" s="1"/>
      <c r="I429" s="1"/>
      <c r="J429" s="55"/>
      <c r="K429" s="55"/>
      <c r="L429" s="1"/>
      <c r="N429" s="116"/>
      <c r="O429" s="117"/>
      <c r="P429" s="55"/>
      <c r="Q429" s="55"/>
      <c r="R429" s="55"/>
    </row>
    <row r="430" spans="1:18" s="59" customFormat="1" ht="17.25" customHeight="1" x14ac:dyDescent="0.25">
      <c r="A430" s="1"/>
      <c r="B430" s="1"/>
      <c r="C430" s="2"/>
      <c r="D430" s="1"/>
      <c r="E430" s="1"/>
      <c r="F430" s="1"/>
      <c r="G430" s="4"/>
      <c r="H430" s="1"/>
      <c r="I430" s="1"/>
      <c r="J430" s="55"/>
      <c r="K430" s="55"/>
      <c r="L430" s="1"/>
      <c r="M430" s="55"/>
      <c r="N430" s="121"/>
      <c r="O430" s="1"/>
      <c r="P430" s="55"/>
      <c r="Q430" s="55"/>
      <c r="R430" s="55"/>
    </row>
    <row r="431" spans="1:18" ht="17.25" customHeight="1" x14ac:dyDescent="0.25">
      <c r="D431" s="1"/>
      <c r="E431" s="1"/>
      <c r="F431" s="1"/>
      <c r="H431" s="1"/>
      <c r="I431" s="1"/>
      <c r="J431" s="55"/>
      <c r="K431" s="55"/>
      <c r="L431" s="1"/>
      <c r="M431" s="59"/>
      <c r="N431" s="28"/>
      <c r="O431" s="29"/>
    </row>
    <row r="432" spans="1:18" ht="17.25" customHeight="1" x14ac:dyDescent="0.25">
      <c r="D432" s="1"/>
      <c r="E432" s="1"/>
      <c r="F432" s="1"/>
      <c r="H432" s="1"/>
      <c r="I432" s="1"/>
      <c r="J432" s="55"/>
      <c r="K432" s="55"/>
      <c r="L432" s="1"/>
      <c r="M432" s="55"/>
      <c r="N432" s="123"/>
      <c r="O432" s="124"/>
    </row>
    <row r="433" spans="1:15" ht="17.25" customHeight="1" x14ac:dyDescent="0.25">
      <c r="D433" s="1"/>
      <c r="E433" s="1"/>
      <c r="F433" s="1"/>
      <c r="H433" s="1"/>
      <c r="I433" s="1"/>
      <c r="J433" s="55"/>
      <c r="K433" s="55"/>
      <c r="L433" s="1"/>
      <c r="M433" s="120"/>
      <c r="N433" s="28"/>
      <c r="O433" s="125"/>
    </row>
    <row r="434" spans="1:15" ht="17.25" customHeight="1" x14ac:dyDescent="0.25">
      <c r="D434" s="119"/>
      <c r="E434" s="1"/>
      <c r="F434" s="1"/>
      <c r="H434" s="1"/>
      <c r="I434" s="1"/>
      <c r="J434" s="55"/>
      <c r="K434" s="55"/>
      <c r="L434" s="1"/>
      <c r="M434" s="55"/>
      <c r="N434" s="28"/>
      <c r="O434" s="29"/>
    </row>
    <row r="435" spans="1:15" ht="17.25" customHeight="1" x14ac:dyDescent="0.2">
      <c r="A435" s="126"/>
      <c r="B435" s="126"/>
      <c r="C435" s="126"/>
      <c r="D435" s="126"/>
      <c r="E435" s="126"/>
      <c r="F435" s="126"/>
      <c r="G435" s="126"/>
      <c r="H435" s="126"/>
      <c r="I435" s="126"/>
      <c r="J435" s="126"/>
      <c r="K435" s="126"/>
      <c r="L435" s="126"/>
      <c r="M435" s="7"/>
      <c r="N435" s="28"/>
      <c r="O435" s="29"/>
    </row>
    <row r="436" spans="1:15" ht="17.25" customHeight="1" x14ac:dyDescent="0.2">
      <c r="A436" s="126"/>
      <c r="B436" s="126"/>
      <c r="C436" s="126"/>
      <c r="D436" s="126"/>
      <c r="E436" s="126"/>
      <c r="F436" s="126"/>
      <c r="G436" s="126"/>
      <c r="H436" s="126"/>
      <c r="I436" s="126"/>
      <c r="J436" s="126"/>
      <c r="K436" s="126"/>
      <c r="L436" s="126"/>
      <c r="M436" s="127"/>
      <c r="N436" s="28"/>
      <c r="O436" s="29"/>
    </row>
    <row r="437" spans="1:15" ht="17.25" customHeight="1" x14ac:dyDescent="0.2">
      <c r="A437" s="126"/>
      <c r="B437" s="126"/>
      <c r="C437" s="126"/>
      <c r="D437" s="126"/>
      <c r="E437" s="126"/>
      <c r="F437" s="126"/>
      <c r="G437" s="126"/>
      <c r="H437" s="126"/>
      <c r="I437" s="126"/>
      <c r="J437" s="126"/>
      <c r="K437" s="126"/>
      <c r="L437" s="126"/>
      <c r="M437" s="7"/>
      <c r="N437" s="28"/>
      <c r="O437" s="29"/>
    </row>
    <row r="438" spans="1:15" ht="17.25" customHeight="1" x14ac:dyDescent="0.2">
      <c r="A438" s="126"/>
      <c r="B438" s="126"/>
      <c r="C438" s="126"/>
      <c r="D438" s="126"/>
      <c r="E438" s="126"/>
      <c r="F438" s="126"/>
      <c r="G438" s="126"/>
      <c r="H438" s="126"/>
      <c r="I438" s="126"/>
      <c r="J438" s="126"/>
      <c r="K438" s="126"/>
      <c r="L438" s="126"/>
      <c r="M438" s="7"/>
    </row>
    <row r="439" spans="1:15" ht="17.25" customHeight="1" x14ac:dyDescent="0.2">
      <c r="A439" s="126"/>
      <c r="B439" s="126"/>
      <c r="C439" s="126"/>
      <c r="D439" s="126"/>
      <c r="E439" s="126"/>
      <c r="F439" s="126"/>
      <c r="G439" s="126"/>
      <c r="H439" s="126"/>
      <c r="I439" s="126"/>
      <c r="J439" s="126"/>
      <c r="K439" s="126"/>
      <c r="L439" s="126"/>
      <c r="M439" s="7"/>
      <c r="N439" s="28"/>
      <c r="O439" s="29"/>
    </row>
    <row r="440" spans="1:15" ht="17.25" customHeight="1" x14ac:dyDescent="0.2">
      <c r="A440" s="126"/>
      <c r="B440" s="126"/>
      <c r="C440" s="126"/>
      <c r="D440" s="126"/>
      <c r="E440" s="126"/>
      <c r="F440" s="126"/>
      <c r="G440" s="126"/>
      <c r="H440" s="126"/>
      <c r="I440" s="126"/>
      <c r="J440" s="126"/>
      <c r="K440" s="126"/>
      <c r="L440" s="126"/>
      <c r="M440" s="7"/>
      <c r="N440" s="28"/>
      <c r="O440" s="29"/>
    </row>
    <row r="441" spans="1:15" ht="17.25" customHeight="1" x14ac:dyDescent="0.2">
      <c r="A441" s="128"/>
      <c r="B441" s="128"/>
      <c r="C441" s="128"/>
      <c r="D441" s="128"/>
      <c r="E441" s="128"/>
      <c r="F441" s="128"/>
      <c r="G441" s="128"/>
      <c r="H441" s="128"/>
      <c r="I441" s="128"/>
      <c r="J441" s="128"/>
      <c r="K441" s="128"/>
      <c r="L441" s="128"/>
      <c r="M441" s="7"/>
      <c r="N441" s="28"/>
      <c r="O441" s="29"/>
    </row>
    <row r="442" spans="1:15" ht="17.25" customHeight="1" x14ac:dyDescent="0.2">
      <c r="A442" s="129"/>
      <c r="B442" s="129"/>
      <c r="C442" s="129"/>
      <c r="D442" s="129"/>
      <c r="E442" s="129"/>
      <c r="F442" s="129"/>
      <c r="G442" s="129"/>
      <c r="H442" s="129"/>
      <c r="I442" s="129"/>
      <c r="J442" s="129"/>
      <c r="K442" s="129"/>
      <c r="L442" s="129"/>
      <c r="N442" s="28"/>
      <c r="O442" s="29"/>
    </row>
    <row r="443" spans="1:15" ht="17.25" customHeight="1" x14ac:dyDescent="0.2">
      <c r="C443" s="130"/>
      <c r="D443" s="131"/>
      <c r="E443" s="131"/>
      <c r="F443" s="131"/>
      <c r="G443" s="131"/>
      <c r="H443" s="131"/>
      <c r="I443" s="131"/>
      <c r="J443" s="132"/>
      <c r="K443" s="132"/>
      <c r="L443" s="131"/>
      <c r="M443" s="7"/>
      <c r="N443" s="28"/>
      <c r="O443" s="29"/>
    </row>
    <row r="444" spans="1:15" ht="17.25" customHeight="1" x14ac:dyDescent="0.2">
      <c r="C444" s="130"/>
      <c r="D444" s="131"/>
      <c r="E444" s="131"/>
      <c r="F444" s="131"/>
      <c r="G444" s="131"/>
      <c r="H444" s="131"/>
      <c r="I444" s="131"/>
      <c r="J444" s="132"/>
      <c r="K444" s="132"/>
      <c r="L444" s="131"/>
      <c r="M444" s="7"/>
      <c r="N444" s="28"/>
      <c r="O444" s="29"/>
    </row>
    <row r="445" spans="1:15" ht="17.25" customHeight="1" x14ac:dyDescent="0.2">
      <c r="C445" s="130"/>
      <c r="D445" s="131"/>
      <c r="E445" s="131"/>
      <c r="F445" s="131"/>
      <c r="G445" s="131"/>
      <c r="H445" s="131"/>
      <c r="I445" s="131"/>
      <c r="J445" s="132"/>
      <c r="K445" s="132"/>
      <c r="L445" s="131"/>
      <c r="M445" s="7"/>
      <c r="N445" s="28"/>
      <c r="O445" s="29"/>
    </row>
    <row r="446" spans="1:15" ht="17.25" customHeight="1" x14ac:dyDescent="0.2">
      <c r="C446" s="130"/>
      <c r="D446" s="131"/>
      <c r="E446" s="131"/>
      <c r="F446" s="131"/>
      <c r="G446" s="131"/>
      <c r="H446" s="131"/>
      <c r="I446" s="131"/>
      <c r="J446" s="132"/>
      <c r="K446" s="132"/>
      <c r="L446" s="131"/>
      <c r="M446" s="7"/>
      <c r="N446" s="28"/>
      <c r="O446" s="29"/>
    </row>
    <row r="447" spans="1:15" ht="17.25" customHeight="1" x14ac:dyDescent="0.2">
      <c r="C447" s="130"/>
      <c r="D447" s="131"/>
      <c r="E447" s="131"/>
      <c r="F447" s="131"/>
      <c r="G447" s="131"/>
      <c r="H447" s="131"/>
      <c r="I447" s="131"/>
      <c r="J447" s="132"/>
      <c r="K447" s="132"/>
      <c r="L447" s="131"/>
      <c r="M447" s="7"/>
      <c r="N447" s="28"/>
      <c r="O447" s="29"/>
    </row>
    <row r="448" spans="1:15" ht="17.25" customHeight="1" x14ac:dyDescent="0.2">
      <c r="C448" s="130"/>
      <c r="D448" s="131"/>
      <c r="E448" s="131"/>
      <c r="F448" s="131"/>
      <c r="G448" s="131"/>
      <c r="H448" s="131"/>
      <c r="I448" s="131"/>
      <c r="J448" s="132"/>
      <c r="K448" s="132"/>
      <c r="L448" s="131"/>
      <c r="M448" s="7"/>
      <c r="N448" s="28"/>
      <c r="O448" s="29"/>
    </row>
    <row r="449" spans="3:15" ht="17.25" customHeight="1" x14ac:dyDescent="0.2">
      <c r="C449" s="130"/>
      <c r="D449" s="131"/>
      <c r="E449" s="131"/>
      <c r="F449" s="131"/>
      <c r="G449" s="131"/>
      <c r="H449" s="131"/>
      <c r="I449" s="131"/>
      <c r="J449" s="132"/>
      <c r="K449" s="132"/>
      <c r="L449" s="131"/>
      <c r="M449" s="7"/>
      <c r="N449" s="28"/>
      <c r="O449" s="29"/>
    </row>
    <row r="450" spans="3:15" ht="17.25" customHeight="1" x14ac:dyDescent="0.2">
      <c r="C450" s="130"/>
      <c r="D450" s="131"/>
      <c r="E450" s="131"/>
      <c r="F450" s="131"/>
      <c r="G450" s="131"/>
      <c r="H450" s="131"/>
      <c r="I450" s="131"/>
      <c r="J450" s="132"/>
      <c r="K450" s="132"/>
      <c r="L450" s="131"/>
      <c r="M450" s="7"/>
      <c r="N450" s="28"/>
      <c r="O450" s="29"/>
    </row>
    <row r="451" spans="3:15" ht="17.25" customHeight="1" x14ac:dyDescent="0.2">
      <c r="C451" s="130"/>
      <c r="D451" s="131"/>
      <c r="E451" s="131"/>
      <c r="F451" s="131"/>
      <c r="G451" s="131"/>
      <c r="H451" s="131"/>
      <c r="I451" s="131"/>
      <c r="J451" s="132"/>
      <c r="K451" s="132"/>
      <c r="L451" s="131"/>
      <c r="M451" s="7"/>
      <c r="N451" s="28"/>
      <c r="O451" s="29"/>
    </row>
    <row r="452" spans="3:15" ht="17.25" customHeight="1" x14ac:dyDescent="0.2">
      <c r="C452" s="130"/>
      <c r="D452" s="131"/>
      <c r="E452" s="131"/>
      <c r="F452" s="131"/>
      <c r="G452" s="131"/>
      <c r="H452" s="131"/>
      <c r="I452" s="131"/>
      <c r="J452" s="132"/>
      <c r="K452" s="132"/>
      <c r="L452" s="131"/>
      <c r="M452" s="7"/>
      <c r="N452" s="28"/>
      <c r="O452" s="29"/>
    </row>
    <row r="453" spans="3:15" ht="17.25" customHeight="1" x14ac:dyDescent="0.2">
      <c r="C453" s="130"/>
      <c r="D453" s="131"/>
      <c r="E453" s="131"/>
      <c r="F453" s="131"/>
      <c r="G453" s="131"/>
      <c r="H453" s="131"/>
      <c r="I453" s="131"/>
      <c r="J453" s="132"/>
      <c r="K453" s="132"/>
      <c r="L453" s="131"/>
      <c r="M453" s="7"/>
      <c r="N453" s="28"/>
      <c r="O453" s="29"/>
    </row>
    <row r="454" spans="3:15" ht="17.25" customHeight="1" x14ac:dyDescent="0.2">
      <c r="C454" s="130"/>
      <c r="D454" s="131"/>
      <c r="E454" s="131"/>
      <c r="F454" s="131"/>
      <c r="G454" s="131"/>
      <c r="H454" s="131"/>
      <c r="I454" s="131"/>
      <c r="J454" s="132"/>
      <c r="K454" s="132"/>
      <c r="L454" s="131"/>
      <c r="M454" s="7"/>
      <c r="N454" s="28"/>
      <c r="O454" s="29"/>
    </row>
    <row r="455" spans="3:15" ht="17.25" customHeight="1" x14ac:dyDescent="0.2">
      <c r="C455" s="130"/>
      <c r="D455" s="131"/>
      <c r="E455" s="131"/>
      <c r="F455" s="131"/>
      <c r="G455" s="131"/>
      <c r="H455" s="131"/>
      <c r="I455" s="131"/>
      <c r="J455" s="132"/>
      <c r="K455" s="132"/>
      <c r="L455" s="131"/>
      <c r="M455" s="7"/>
      <c r="N455" s="28"/>
      <c r="O455" s="29"/>
    </row>
    <row r="456" spans="3:15" ht="17.25" customHeight="1" x14ac:dyDescent="0.2">
      <c r="C456" s="130"/>
      <c r="D456" s="131"/>
      <c r="E456" s="131"/>
      <c r="F456" s="131"/>
      <c r="G456" s="131"/>
      <c r="H456" s="131"/>
      <c r="I456" s="131"/>
      <c r="J456" s="132"/>
      <c r="K456" s="132"/>
      <c r="L456" s="131"/>
      <c r="M456" s="7"/>
      <c r="N456" s="28"/>
      <c r="O456" s="29"/>
    </row>
    <row r="457" spans="3:15" ht="17.25" customHeight="1" x14ac:dyDescent="0.2">
      <c r="C457" s="130"/>
      <c r="D457" s="131"/>
      <c r="E457" s="131"/>
      <c r="F457" s="131"/>
      <c r="G457" s="131"/>
      <c r="H457" s="131"/>
      <c r="I457" s="131"/>
      <c r="J457" s="132"/>
      <c r="K457" s="132"/>
      <c r="L457" s="131"/>
      <c r="M457" s="7"/>
      <c r="N457" s="28"/>
      <c r="O457" s="29"/>
    </row>
    <row r="458" spans="3:15" ht="17.25" customHeight="1" x14ac:dyDescent="0.2">
      <c r="C458" s="130"/>
      <c r="D458" s="131"/>
      <c r="E458" s="131"/>
      <c r="F458" s="131"/>
      <c r="G458" s="131"/>
      <c r="H458" s="131"/>
      <c r="I458" s="131"/>
      <c r="J458" s="132"/>
      <c r="K458" s="132"/>
      <c r="L458" s="131"/>
      <c r="M458" s="7"/>
      <c r="N458" s="28"/>
      <c r="O458" s="29"/>
    </row>
    <row r="459" spans="3:15" ht="17.25" customHeight="1" x14ac:dyDescent="0.2">
      <c r="C459" s="130"/>
      <c r="D459" s="131"/>
      <c r="E459" s="131"/>
      <c r="F459" s="131"/>
      <c r="G459" s="131"/>
      <c r="H459" s="131"/>
      <c r="I459" s="131"/>
      <c r="J459" s="132"/>
      <c r="K459" s="132"/>
      <c r="L459" s="131"/>
      <c r="M459" s="7"/>
      <c r="N459" s="28"/>
      <c r="O459" s="29"/>
    </row>
    <row r="460" spans="3:15" ht="17.25" customHeight="1" x14ac:dyDescent="0.2">
      <c r="C460" s="130"/>
      <c r="D460" s="131"/>
      <c r="E460" s="131"/>
      <c r="F460" s="131"/>
      <c r="G460" s="131"/>
      <c r="H460" s="131"/>
      <c r="I460" s="131"/>
      <c r="J460" s="132"/>
      <c r="K460" s="132"/>
      <c r="L460" s="131"/>
      <c r="M460" s="7"/>
      <c r="N460" s="28"/>
      <c r="O460" s="29"/>
    </row>
    <row r="461" spans="3:15" ht="17.25" customHeight="1" x14ac:dyDescent="0.2">
      <c r="C461" s="130"/>
      <c r="D461" s="131"/>
      <c r="E461" s="131"/>
      <c r="F461" s="131"/>
      <c r="G461" s="131"/>
      <c r="H461" s="131"/>
      <c r="I461" s="131"/>
      <c r="J461" s="132"/>
      <c r="K461" s="132"/>
      <c r="L461" s="131"/>
      <c r="M461" s="7"/>
      <c r="N461" s="28"/>
      <c r="O461" s="29"/>
    </row>
    <row r="462" spans="3:15" ht="17.25" customHeight="1" x14ac:dyDescent="0.2">
      <c r="C462" s="130"/>
      <c r="D462" s="131"/>
      <c r="E462" s="131"/>
      <c r="F462" s="131"/>
      <c r="G462" s="131"/>
      <c r="H462" s="131"/>
      <c r="I462" s="131"/>
      <c r="J462" s="132"/>
      <c r="K462" s="132"/>
      <c r="L462" s="131"/>
      <c r="M462" s="7"/>
      <c r="N462" s="28"/>
      <c r="O462" s="29"/>
    </row>
    <row r="463" spans="3:15" ht="17.25" customHeight="1" x14ac:dyDescent="0.2">
      <c r="C463" s="130"/>
      <c r="D463" s="131"/>
      <c r="E463" s="131"/>
      <c r="F463" s="131"/>
      <c r="G463" s="131"/>
      <c r="H463" s="131"/>
      <c r="I463" s="131"/>
      <c r="J463" s="132"/>
      <c r="K463" s="132"/>
      <c r="L463" s="131"/>
      <c r="M463" s="7"/>
      <c r="N463" s="28"/>
      <c r="O463" s="29"/>
    </row>
    <row r="464" spans="3:15" ht="17.25" customHeight="1" x14ac:dyDescent="0.2">
      <c r="C464" s="130"/>
      <c r="D464" s="131"/>
      <c r="E464" s="131"/>
      <c r="F464" s="131"/>
      <c r="G464" s="131"/>
      <c r="H464" s="131"/>
      <c r="I464" s="131"/>
      <c r="J464" s="132"/>
      <c r="K464" s="132"/>
      <c r="L464" s="131"/>
      <c r="M464" s="7"/>
      <c r="N464" s="28"/>
      <c r="O464" s="29"/>
    </row>
    <row r="465" spans="1:15" ht="17.25" customHeight="1" x14ac:dyDescent="0.2">
      <c r="A465" s="133"/>
      <c r="B465" s="133"/>
      <c r="C465" s="134"/>
      <c r="D465" s="135"/>
      <c r="E465" s="135"/>
      <c r="F465" s="135"/>
      <c r="G465" s="135"/>
      <c r="H465" s="135"/>
      <c r="I465" s="135"/>
      <c r="J465" s="136"/>
      <c r="K465" s="136"/>
      <c r="L465" s="135"/>
      <c r="M465" s="7"/>
      <c r="N465" s="28"/>
      <c r="O465" s="29"/>
    </row>
    <row r="466" spans="1:15" ht="17.25" customHeight="1" x14ac:dyDescent="0.25">
      <c r="M466" s="7"/>
      <c r="N466" s="28"/>
      <c r="O466" s="29"/>
    </row>
    <row r="467" spans="1:15" ht="17.25" customHeight="1" x14ac:dyDescent="0.25">
      <c r="M467" s="7"/>
      <c r="N467" s="28"/>
      <c r="O467" s="29"/>
    </row>
    <row r="468" spans="1:15" ht="17.25" customHeight="1" x14ac:dyDescent="0.25">
      <c r="M468" s="7"/>
      <c r="N468" s="28"/>
      <c r="O468" s="29"/>
    </row>
    <row r="469" spans="1:15" ht="17.25" customHeight="1" x14ac:dyDescent="0.25">
      <c r="M469" s="7"/>
      <c r="N469" s="28"/>
      <c r="O469" s="29"/>
    </row>
    <row r="470" spans="1:15" ht="17.25" customHeight="1" x14ac:dyDescent="0.25">
      <c r="M470" s="7"/>
      <c r="N470" s="28"/>
      <c r="O470" s="29"/>
    </row>
    <row r="471" spans="1:15" ht="17.25" customHeight="1" x14ac:dyDescent="0.25">
      <c r="M471" s="7"/>
      <c r="N471" s="28"/>
      <c r="O471" s="29"/>
    </row>
    <row r="472" spans="1:15" ht="17.25" customHeight="1" x14ac:dyDescent="0.25">
      <c r="M472" s="7"/>
      <c r="N472" s="28"/>
      <c r="O472" s="29"/>
    </row>
    <row r="473" spans="1:15" ht="17.25" customHeight="1" x14ac:dyDescent="0.25">
      <c r="M473" s="7"/>
      <c r="N473" s="28"/>
      <c r="O473" s="29"/>
    </row>
    <row r="474" spans="1:15" ht="17.25" customHeight="1" x14ac:dyDescent="0.25">
      <c r="M474" s="7"/>
      <c r="N474" s="28"/>
      <c r="O474" s="29"/>
    </row>
    <row r="475" spans="1:15" ht="17.25" customHeight="1" x14ac:dyDescent="0.25">
      <c r="M475" s="7"/>
      <c r="N475" s="28"/>
      <c r="O475" s="29"/>
    </row>
    <row r="476" spans="1:15" ht="17.25" customHeight="1" x14ac:dyDescent="0.25">
      <c r="M476" s="7"/>
      <c r="N476" s="28"/>
      <c r="O476" s="29"/>
    </row>
    <row r="477" spans="1:15" ht="17.25" customHeight="1" x14ac:dyDescent="0.25">
      <c r="M477" s="7"/>
    </row>
    <row r="478" spans="1:15" ht="17.25" customHeight="1" x14ac:dyDescent="0.25">
      <c r="M478" s="7"/>
    </row>
    <row r="479" spans="1:15" ht="17.25" customHeight="1" x14ac:dyDescent="0.25">
      <c r="M479" s="7"/>
    </row>
    <row r="480" spans="1:15" ht="17.25" customHeight="1" x14ac:dyDescent="0.25">
      <c r="M480" s="7"/>
    </row>
    <row r="481" spans="1:18" ht="17.25" customHeight="1" x14ac:dyDescent="0.2">
      <c r="A481" s="129" t="s">
        <v>111</v>
      </c>
      <c r="B481" s="129"/>
      <c r="C481" s="129"/>
      <c r="D481" s="129"/>
      <c r="E481" s="129"/>
      <c r="F481" s="129"/>
      <c r="G481" s="129"/>
      <c r="H481" s="129"/>
      <c r="I481" s="129"/>
      <c r="J481" s="129"/>
      <c r="K481" s="129"/>
      <c r="L481" s="129"/>
    </row>
    <row r="482" spans="1:18" ht="17.25" customHeight="1" x14ac:dyDescent="0.2">
      <c r="A482" s="8" t="s">
        <v>0</v>
      </c>
      <c r="B482" s="8"/>
      <c r="C482" s="10" t="s">
        <v>2</v>
      </c>
      <c r="D482" s="8" t="s">
        <v>3</v>
      </c>
      <c r="E482" s="8" t="s">
        <v>4</v>
      </c>
      <c r="F482" s="8" t="s">
        <v>5</v>
      </c>
      <c r="G482" s="11" t="s">
        <v>6</v>
      </c>
      <c r="H482" s="8" t="s">
        <v>7</v>
      </c>
      <c r="I482" s="8" t="s">
        <v>8</v>
      </c>
      <c r="J482" s="12" t="s">
        <v>9</v>
      </c>
      <c r="K482" s="12" t="s">
        <v>10</v>
      </c>
      <c r="L482" s="8" t="s">
        <v>11</v>
      </c>
    </row>
    <row r="483" spans="1:18" ht="17.25" customHeight="1" x14ac:dyDescent="0.25"/>
    <row r="484" spans="1:18" ht="17.25" customHeight="1" x14ac:dyDescent="0.25"/>
    <row r="485" spans="1:18" ht="17.25" customHeight="1" x14ac:dyDescent="0.25"/>
    <row r="486" spans="1:18" ht="17.25" customHeight="1" x14ac:dyDescent="0.25"/>
    <row r="487" spans="1:18" ht="17.25" customHeight="1" x14ac:dyDescent="0.25"/>
    <row r="488" spans="1:18" ht="17.25" customHeight="1" x14ac:dyDescent="0.25"/>
    <row r="489" spans="1:18" ht="17.25" customHeight="1" x14ac:dyDescent="0.25"/>
    <row r="490" spans="1:18" ht="18" customHeight="1" x14ac:dyDescent="0.25">
      <c r="N490" s="28"/>
    </row>
    <row r="491" spans="1:18" s="138" customFormat="1" ht="18" customHeight="1" x14ac:dyDescent="0.25">
      <c r="A491" s="1"/>
      <c r="B491" s="1"/>
      <c r="C491" s="2"/>
      <c r="D491" s="3"/>
      <c r="E491" s="3"/>
      <c r="F491" s="3"/>
      <c r="G491" s="4"/>
      <c r="H491" s="3"/>
      <c r="I491" s="3"/>
      <c r="J491" s="5"/>
      <c r="K491" s="5"/>
      <c r="L491" s="3"/>
      <c r="M491"/>
      <c r="N491" s="137"/>
      <c r="P491" s="139"/>
      <c r="Q491" s="139"/>
      <c r="R491" s="139"/>
    </row>
    <row r="492" spans="1:18" ht="17.25" customHeight="1" x14ac:dyDescent="0.25"/>
    <row r="493" spans="1:18" ht="17.25" customHeight="1" x14ac:dyDescent="0.25"/>
    <row r="494" spans="1:18" ht="17.25" customHeight="1" x14ac:dyDescent="0.25">
      <c r="M494" s="7"/>
    </row>
    <row r="495" spans="1:18" ht="17.25" customHeight="1" x14ac:dyDescent="0.25">
      <c r="M495" s="140"/>
    </row>
    <row r="496" spans="1:18" ht="17.25" customHeight="1" x14ac:dyDescent="0.25"/>
    <row r="497" ht="17.25" customHeight="1" x14ac:dyDescent="0.25"/>
    <row r="498" ht="17.25" customHeight="1" x14ac:dyDescent="0.25"/>
    <row r="499" ht="17.25" customHeight="1" x14ac:dyDescent="0.25"/>
    <row r="500" ht="17.25" customHeight="1" x14ac:dyDescent="0.25"/>
    <row r="501" ht="17.25" customHeight="1" x14ac:dyDescent="0.25"/>
    <row r="502" ht="17.25" customHeight="1" x14ac:dyDescent="0.25"/>
    <row r="503" ht="17.25" customHeight="1" x14ac:dyDescent="0.25"/>
    <row r="504" ht="17.25" customHeight="1" x14ac:dyDescent="0.25"/>
    <row r="505" ht="17.25" customHeight="1" x14ac:dyDescent="0.25"/>
    <row r="506" ht="17.25" customHeight="1" x14ac:dyDescent="0.25"/>
    <row r="507" ht="17.25" customHeight="1" x14ac:dyDescent="0.25"/>
    <row r="508" ht="17.25" customHeight="1" x14ac:dyDescent="0.25"/>
    <row r="509" ht="17.25" customHeight="1" x14ac:dyDescent="0.25"/>
    <row r="510" ht="17.25" customHeight="1" x14ac:dyDescent="0.25"/>
    <row r="511" ht="17.25" customHeight="1" x14ac:dyDescent="0.25"/>
    <row r="512" ht="17.25" customHeight="1" x14ac:dyDescent="0.25"/>
    <row r="513" ht="17.25" customHeight="1" x14ac:dyDescent="0.25"/>
    <row r="514" ht="17.25" customHeight="1" x14ac:dyDescent="0.25"/>
    <row r="515" ht="17.25" customHeight="1" x14ac:dyDescent="0.25"/>
    <row r="516" ht="17.25" customHeight="1" x14ac:dyDescent="0.25"/>
    <row r="517" ht="17.25" customHeight="1" x14ac:dyDescent="0.25"/>
    <row r="518" ht="17.25" customHeight="1" x14ac:dyDescent="0.25"/>
    <row r="519" ht="17.25" customHeight="1" x14ac:dyDescent="0.25"/>
    <row r="520" ht="17.25" customHeight="1" x14ac:dyDescent="0.25"/>
    <row r="521" ht="17.25" customHeight="1" x14ac:dyDescent="0.25"/>
    <row r="522" ht="17.25" customHeight="1" x14ac:dyDescent="0.25"/>
    <row r="523" ht="17.25" customHeight="1" x14ac:dyDescent="0.25"/>
    <row r="524" ht="17.25" customHeight="1" x14ac:dyDescent="0.25"/>
    <row r="525" ht="17.25" customHeight="1" x14ac:dyDescent="0.25"/>
    <row r="526" ht="17.25" customHeight="1" x14ac:dyDescent="0.25"/>
    <row r="527" ht="17.25" customHeight="1" x14ac:dyDescent="0.25"/>
    <row r="528" ht="17.25" customHeight="1" x14ac:dyDescent="0.25"/>
    <row r="529" ht="17.25" customHeight="1" x14ac:dyDescent="0.25"/>
    <row r="530" ht="17.25" customHeight="1" x14ac:dyDescent="0.25"/>
    <row r="531" ht="17.25" customHeight="1" x14ac:dyDescent="0.25"/>
    <row r="532" ht="17.25" customHeight="1" x14ac:dyDescent="0.25"/>
    <row r="533" ht="17.25" customHeight="1" x14ac:dyDescent="0.25"/>
    <row r="534" ht="17.25" customHeight="1" x14ac:dyDescent="0.25"/>
    <row r="535" ht="17.25" customHeight="1" x14ac:dyDescent="0.25"/>
    <row r="536" ht="17.25" customHeight="1" x14ac:dyDescent="0.25"/>
    <row r="537" ht="17.25" customHeight="1" x14ac:dyDescent="0.25"/>
    <row r="538" ht="17.25" customHeight="1" x14ac:dyDescent="0.25"/>
    <row r="539" ht="17.25" customHeight="1" x14ac:dyDescent="0.25"/>
    <row r="540" ht="17.25" customHeight="1" x14ac:dyDescent="0.25"/>
    <row r="541" ht="17.25" customHeight="1" x14ac:dyDescent="0.25"/>
    <row r="542" ht="17.25" customHeight="1" x14ac:dyDescent="0.25"/>
    <row r="543" ht="17.25" customHeight="1" x14ac:dyDescent="0.25"/>
    <row r="544" ht="17.25" customHeight="1" x14ac:dyDescent="0.25"/>
    <row r="545" ht="17.25" customHeight="1" x14ac:dyDescent="0.25"/>
    <row r="546" ht="17.25" customHeight="1" x14ac:dyDescent="0.25"/>
    <row r="547" ht="17.25" customHeight="1" x14ac:dyDescent="0.25"/>
    <row r="548" ht="17.25" customHeight="1" x14ac:dyDescent="0.25"/>
    <row r="549" ht="17.25" customHeight="1" x14ac:dyDescent="0.25"/>
    <row r="550" ht="17.25" customHeight="1" x14ac:dyDescent="0.25"/>
    <row r="551" ht="17.25" customHeight="1" x14ac:dyDescent="0.25"/>
    <row r="552" ht="17.25" customHeight="1" x14ac:dyDescent="0.25"/>
    <row r="553" ht="17.25" customHeight="1" x14ac:dyDescent="0.25"/>
    <row r="554" ht="17.25" customHeight="1" x14ac:dyDescent="0.25"/>
    <row r="555" ht="17.25" customHeight="1" x14ac:dyDescent="0.25"/>
    <row r="556" ht="17.25" customHeight="1" x14ac:dyDescent="0.25"/>
    <row r="557" ht="17.25" customHeight="1" x14ac:dyDescent="0.25"/>
    <row r="558" ht="17.25" customHeight="1" x14ac:dyDescent="0.25"/>
    <row r="559" ht="17.25" customHeight="1" x14ac:dyDescent="0.25"/>
    <row r="560" ht="17.25" customHeight="1" x14ac:dyDescent="0.25"/>
    <row r="561" ht="17.25" customHeight="1" x14ac:dyDescent="0.25"/>
    <row r="562" ht="17.25" customHeight="1" x14ac:dyDescent="0.25"/>
    <row r="563" ht="17.25" customHeight="1" x14ac:dyDescent="0.25"/>
    <row r="564" ht="17.25" customHeight="1" x14ac:dyDescent="0.25"/>
    <row r="565" ht="17.25" customHeight="1" x14ac:dyDescent="0.25"/>
    <row r="566" ht="17.25" customHeight="1" x14ac:dyDescent="0.25"/>
    <row r="567" ht="17.25" customHeight="1" x14ac:dyDescent="0.25"/>
    <row r="568" ht="17.25" customHeight="1" x14ac:dyDescent="0.25"/>
    <row r="569" ht="17.25" customHeight="1" x14ac:dyDescent="0.25"/>
    <row r="570" ht="17.25" customHeight="1" x14ac:dyDescent="0.25"/>
    <row r="571" ht="17.25" customHeight="1" x14ac:dyDescent="0.25"/>
    <row r="572" ht="17.25" customHeight="1" x14ac:dyDescent="0.25"/>
    <row r="573" ht="17.25" customHeight="1" x14ac:dyDescent="0.25"/>
    <row r="574" ht="17.25" customHeight="1" x14ac:dyDescent="0.25"/>
    <row r="575" ht="17.25" customHeight="1" x14ac:dyDescent="0.25"/>
    <row r="576" ht="17.25" customHeight="1" x14ac:dyDescent="0.25"/>
    <row r="577" ht="17.25" customHeight="1" x14ac:dyDescent="0.25"/>
    <row r="578" ht="17.25" customHeight="1" x14ac:dyDescent="0.25"/>
    <row r="579" ht="17.25" customHeight="1" x14ac:dyDescent="0.25"/>
    <row r="580" ht="17.25" customHeight="1" x14ac:dyDescent="0.25"/>
    <row r="581" ht="17.25" customHeight="1" x14ac:dyDescent="0.25"/>
    <row r="582" ht="17.25" customHeight="1" x14ac:dyDescent="0.25"/>
    <row r="583" ht="17.25" customHeight="1" x14ac:dyDescent="0.25"/>
    <row r="584" ht="17.25" customHeight="1" x14ac:dyDescent="0.25"/>
    <row r="585" ht="17.25" customHeight="1" x14ac:dyDescent="0.25"/>
    <row r="586" ht="17.25" customHeight="1" x14ac:dyDescent="0.25"/>
    <row r="587" ht="17.25" customHeight="1" x14ac:dyDescent="0.25"/>
    <row r="588" ht="17.25" customHeight="1" x14ac:dyDescent="0.25"/>
    <row r="589" ht="17.25" customHeight="1" x14ac:dyDescent="0.25"/>
    <row r="590" ht="17.25" customHeight="1" x14ac:dyDescent="0.25"/>
    <row r="591" ht="17.25" customHeight="1" x14ac:dyDescent="0.25"/>
    <row r="592" ht="17.25" customHeight="1" x14ac:dyDescent="0.25"/>
    <row r="593" ht="17.25" customHeight="1" x14ac:dyDescent="0.25"/>
    <row r="594" ht="17.25" customHeight="1" x14ac:dyDescent="0.25"/>
    <row r="595" ht="17.25" customHeight="1" x14ac:dyDescent="0.25"/>
    <row r="596" ht="17.25" customHeight="1" x14ac:dyDescent="0.25"/>
    <row r="597" ht="17.25" customHeight="1" x14ac:dyDescent="0.25"/>
    <row r="598" ht="17.25" customHeight="1" x14ac:dyDescent="0.25"/>
    <row r="599" ht="17.25" customHeight="1" x14ac:dyDescent="0.25"/>
    <row r="600" ht="17.25" customHeight="1" x14ac:dyDescent="0.25"/>
    <row r="601" ht="17.25" customHeight="1" x14ac:dyDescent="0.25"/>
    <row r="602" ht="17.25" customHeight="1" x14ac:dyDescent="0.25"/>
    <row r="603" ht="17.25" customHeight="1" x14ac:dyDescent="0.25"/>
    <row r="604" ht="17.25" customHeight="1" x14ac:dyDescent="0.25"/>
    <row r="605" ht="17.25" customHeight="1" x14ac:dyDescent="0.25"/>
    <row r="606" ht="17.25" customHeight="1" x14ac:dyDescent="0.25"/>
    <row r="607" ht="17.25" customHeight="1" x14ac:dyDescent="0.25"/>
    <row r="608" ht="17.25" customHeight="1" x14ac:dyDescent="0.25"/>
    <row r="609" ht="17.25" customHeight="1" x14ac:dyDescent="0.25"/>
    <row r="610" ht="17.25" customHeight="1" x14ac:dyDescent="0.25"/>
    <row r="611" ht="17.25" customHeight="1" x14ac:dyDescent="0.25"/>
    <row r="612" ht="17.25" customHeight="1" x14ac:dyDescent="0.25"/>
    <row r="613" ht="17.25" customHeight="1" x14ac:dyDescent="0.25"/>
    <row r="614" ht="17.25" customHeight="1" x14ac:dyDescent="0.25"/>
    <row r="615" ht="17.25" customHeight="1" x14ac:dyDescent="0.25"/>
    <row r="616" ht="17.25" customHeight="1" x14ac:dyDescent="0.25"/>
    <row r="617" ht="17.25" customHeight="1" x14ac:dyDescent="0.25"/>
    <row r="618" ht="17.25" customHeight="1" x14ac:dyDescent="0.25"/>
    <row r="619" ht="17.25" customHeight="1" x14ac:dyDescent="0.25"/>
    <row r="620" ht="17.25" customHeight="1" x14ac:dyDescent="0.25"/>
    <row r="621" ht="17.25" customHeight="1" x14ac:dyDescent="0.25"/>
    <row r="622" ht="17.25" customHeight="1" x14ac:dyDescent="0.25"/>
    <row r="623" ht="17.25" customHeight="1" x14ac:dyDescent="0.25"/>
    <row r="624" ht="17.25" customHeight="1" x14ac:dyDescent="0.25"/>
    <row r="625" ht="17.25" customHeight="1" x14ac:dyDescent="0.25"/>
    <row r="626" ht="17.25" customHeight="1" x14ac:dyDescent="0.25"/>
    <row r="627" ht="17.25" customHeight="1" x14ac:dyDescent="0.25"/>
    <row r="628" ht="17.25" customHeight="1" x14ac:dyDescent="0.25"/>
    <row r="629" ht="17.25" customHeight="1" x14ac:dyDescent="0.25"/>
    <row r="630" ht="17.25" customHeight="1" x14ac:dyDescent="0.25"/>
    <row r="631" ht="17.25" customHeight="1" x14ac:dyDescent="0.25"/>
    <row r="632" ht="17.25" customHeight="1" x14ac:dyDescent="0.25"/>
    <row r="633" ht="17.25" customHeight="1" x14ac:dyDescent="0.25"/>
    <row r="634" ht="17.25" customHeight="1" x14ac:dyDescent="0.25"/>
    <row r="635" ht="17.25" customHeight="1" x14ac:dyDescent="0.25"/>
    <row r="636" ht="17.25" customHeight="1" x14ac:dyDescent="0.25"/>
    <row r="637" ht="17.25" customHeight="1" x14ac:dyDescent="0.25"/>
    <row r="638" ht="17.25" customHeight="1" x14ac:dyDescent="0.25"/>
    <row r="639" ht="17.25" customHeight="1" x14ac:dyDescent="0.25"/>
    <row r="640" ht="17.25" customHeight="1" x14ac:dyDescent="0.25"/>
    <row r="641" ht="17.25" customHeight="1" x14ac:dyDescent="0.25"/>
    <row r="642" ht="17.25" customHeight="1" x14ac:dyDescent="0.25"/>
    <row r="643" ht="17.25" customHeight="1" x14ac:dyDescent="0.25"/>
    <row r="644" ht="17.25" customHeight="1" x14ac:dyDescent="0.25"/>
    <row r="645" ht="17.25" customHeight="1" x14ac:dyDescent="0.25"/>
    <row r="646" ht="17.25" customHeight="1" x14ac:dyDescent="0.25"/>
    <row r="647" ht="17.25" customHeight="1" x14ac:dyDescent="0.25"/>
    <row r="648" ht="17.25" customHeight="1" x14ac:dyDescent="0.25"/>
    <row r="649" ht="17.25" customHeight="1" x14ac:dyDescent="0.25"/>
    <row r="650" ht="17.25" customHeight="1" x14ac:dyDescent="0.25"/>
    <row r="651" ht="17.25" customHeight="1" x14ac:dyDescent="0.25"/>
    <row r="652" ht="17.25" customHeight="1" x14ac:dyDescent="0.25"/>
    <row r="653" ht="17.25" customHeight="1" x14ac:dyDescent="0.25"/>
    <row r="654" ht="17.25" customHeight="1" x14ac:dyDescent="0.25"/>
    <row r="655" ht="17.25" customHeight="1" x14ac:dyDescent="0.25"/>
    <row r="656" ht="17.25" customHeight="1" x14ac:dyDescent="0.25"/>
    <row r="657" ht="17.25" customHeight="1" x14ac:dyDescent="0.25"/>
    <row r="658" ht="17.25" customHeight="1" x14ac:dyDescent="0.25"/>
    <row r="659" ht="17.25" customHeight="1" x14ac:dyDescent="0.25"/>
    <row r="660" ht="17.25" customHeight="1" x14ac:dyDescent="0.25"/>
    <row r="661" ht="17.25" customHeight="1" x14ac:dyDescent="0.25"/>
    <row r="662" ht="17.25" customHeight="1" x14ac:dyDescent="0.25"/>
    <row r="663" ht="17.25" customHeight="1" x14ac:dyDescent="0.25"/>
    <row r="664" ht="17.25" customHeight="1" x14ac:dyDescent="0.25"/>
    <row r="665" ht="17.25" customHeight="1" x14ac:dyDescent="0.25"/>
    <row r="666" ht="17.25" customHeight="1" x14ac:dyDescent="0.25"/>
    <row r="667" ht="17.25" customHeight="1" x14ac:dyDescent="0.25"/>
    <row r="668" ht="17.25" customHeight="1" x14ac:dyDescent="0.25"/>
    <row r="669" ht="17.25" customHeight="1" x14ac:dyDescent="0.25"/>
    <row r="670" ht="17.25" customHeight="1" x14ac:dyDescent="0.25"/>
    <row r="671" ht="17.25" customHeight="1" x14ac:dyDescent="0.25"/>
    <row r="672" ht="17.25" customHeight="1" x14ac:dyDescent="0.25"/>
    <row r="673" ht="17.25" customHeight="1" x14ac:dyDescent="0.25"/>
    <row r="674" ht="17.25" customHeight="1" x14ac:dyDescent="0.25"/>
    <row r="675" ht="17.25" customHeight="1" x14ac:dyDescent="0.25"/>
    <row r="676" ht="17.25" customHeight="1" x14ac:dyDescent="0.25"/>
    <row r="677" ht="17.25" customHeight="1" x14ac:dyDescent="0.25"/>
    <row r="678" ht="17.25" customHeight="1" x14ac:dyDescent="0.25"/>
    <row r="679" ht="17.25" customHeight="1" x14ac:dyDescent="0.25"/>
    <row r="680" ht="17.25" customHeight="1" x14ac:dyDescent="0.25"/>
    <row r="681" ht="17.25" customHeight="1" x14ac:dyDescent="0.25"/>
    <row r="682" ht="17.25" customHeight="1" x14ac:dyDescent="0.25"/>
    <row r="683" ht="17.25" customHeight="1" x14ac:dyDescent="0.25"/>
    <row r="684" ht="17.25" customHeight="1" x14ac:dyDescent="0.25"/>
    <row r="685" ht="17.25" customHeight="1" x14ac:dyDescent="0.25"/>
    <row r="686" ht="17.25" customHeight="1" x14ac:dyDescent="0.25"/>
    <row r="687" ht="17.25" customHeight="1" x14ac:dyDescent="0.25"/>
    <row r="688" ht="17.25" customHeight="1" x14ac:dyDescent="0.25"/>
    <row r="689" ht="17.25" customHeight="1" x14ac:dyDescent="0.25"/>
    <row r="690" ht="17.25" customHeight="1" x14ac:dyDescent="0.25"/>
    <row r="691" ht="17.25" customHeight="1" x14ac:dyDescent="0.25"/>
    <row r="692" ht="17.25" customHeight="1" x14ac:dyDescent="0.25"/>
    <row r="693" ht="17.25" customHeight="1" x14ac:dyDescent="0.25"/>
    <row r="694" ht="17.25" customHeight="1" x14ac:dyDescent="0.25"/>
    <row r="695" ht="17.25" customHeight="1" x14ac:dyDescent="0.25"/>
    <row r="696" ht="17.25" customHeight="1" x14ac:dyDescent="0.25"/>
    <row r="697" ht="17.25" customHeight="1" x14ac:dyDescent="0.25"/>
    <row r="698" ht="17.25" customHeight="1" x14ac:dyDescent="0.25"/>
    <row r="699" ht="17.25" customHeight="1" x14ac:dyDescent="0.25"/>
    <row r="700" ht="17.25" customHeight="1" x14ac:dyDescent="0.25"/>
    <row r="701" ht="17.25" customHeight="1" x14ac:dyDescent="0.25"/>
    <row r="702" ht="17.25" customHeight="1" x14ac:dyDescent="0.25"/>
    <row r="703" ht="17.25" customHeight="1" x14ac:dyDescent="0.25"/>
    <row r="704" ht="17.25" customHeight="1" x14ac:dyDescent="0.25"/>
    <row r="705" ht="17.25" customHeight="1" x14ac:dyDescent="0.25"/>
    <row r="706" ht="17.25" customHeight="1" x14ac:dyDescent="0.25"/>
    <row r="707" ht="17.25" customHeight="1" x14ac:dyDescent="0.25"/>
    <row r="708" ht="17.25" customHeight="1" x14ac:dyDescent="0.25"/>
    <row r="709" ht="17.25" customHeight="1" x14ac:dyDescent="0.25"/>
    <row r="710" ht="17.25" customHeight="1" x14ac:dyDescent="0.25"/>
    <row r="711" ht="17.25" customHeight="1" x14ac:dyDescent="0.25"/>
    <row r="712" ht="17.25" customHeight="1" x14ac:dyDescent="0.25"/>
    <row r="713" ht="17.25" customHeight="1" x14ac:dyDescent="0.25"/>
    <row r="714" ht="17.25" customHeight="1" x14ac:dyDescent="0.25"/>
    <row r="715" ht="17.25" customHeight="1" x14ac:dyDescent="0.25"/>
    <row r="716" ht="17.25" customHeight="1" x14ac:dyDescent="0.25"/>
    <row r="717" ht="17.25" customHeight="1" x14ac:dyDescent="0.25"/>
    <row r="718" ht="17.25" customHeight="1" x14ac:dyDescent="0.25"/>
    <row r="719" ht="17.25" customHeight="1" x14ac:dyDescent="0.25"/>
    <row r="720" ht="17.25" customHeight="1" x14ac:dyDescent="0.25"/>
    <row r="721" ht="17.25" customHeight="1" x14ac:dyDescent="0.25"/>
    <row r="722" ht="17.25" customHeight="1" x14ac:dyDescent="0.25"/>
    <row r="723" ht="17.25" customHeight="1" x14ac:dyDescent="0.25"/>
    <row r="724" ht="17.25" customHeight="1" x14ac:dyDescent="0.25"/>
    <row r="725" ht="17.25" customHeight="1" x14ac:dyDescent="0.25"/>
    <row r="726" ht="17.25" customHeight="1" x14ac:dyDescent="0.25"/>
    <row r="727" ht="17.25" customHeight="1" x14ac:dyDescent="0.25"/>
    <row r="728" ht="17.25" customHeight="1" x14ac:dyDescent="0.25"/>
    <row r="729" ht="17.25" customHeight="1" x14ac:dyDescent="0.25"/>
    <row r="730" ht="17.25" customHeight="1" x14ac:dyDescent="0.25"/>
    <row r="731" ht="17.25" customHeight="1" x14ac:dyDescent="0.25"/>
    <row r="732" ht="17.25" customHeight="1" x14ac:dyDescent="0.25"/>
    <row r="733" ht="17.25" customHeight="1" x14ac:dyDescent="0.25"/>
    <row r="734" ht="17.25" customHeight="1" x14ac:dyDescent="0.25"/>
    <row r="735" ht="17.25" customHeight="1" x14ac:dyDescent="0.25"/>
    <row r="736" ht="17.25" customHeight="1" x14ac:dyDescent="0.25"/>
    <row r="737" ht="17.25" customHeight="1" x14ac:dyDescent="0.25"/>
    <row r="738" ht="17.25" customHeight="1" x14ac:dyDescent="0.25"/>
    <row r="739" ht="17.25" customHeight="1" x14ac:dyDescent="0.25"/>
    <row r="740" ht="17.25" customHeight="1" x14ac:dyDescent="0.25"/>
    <row r="741" ht="17.25" customHeight="1" x14ac:dyDescent="0.25"/>
    <row r="742" ht="17.25" customHeight="1" x14ac:dyDescent="0.25"/>
    <row r="743" ht="17.25" customHeight="1" x14ac:dyDescent="0.25"/>
    <row r="744" ht="17.25" customHeight="1" x14ac:dyDescent="0.25"/>
    <row r="745" ht="17.25" customHeight="1" x14ac:dyDescent="0.25"/>
    <row r="746" ht="17.25" customHeight="1" x14ac:dyDescent="0.25"/>
    <row r="747" ht="17.25" customHeight="1" x14ac:dyDescent="0.25"/>
    <row r="748" ht="17.25" customHeight="1" x14ac:dyDescent="0.25"/>
    <row r="749" ht="17.25" customHeight="1" x14ac:dyDescent="0.25"/>
    <row r="750" ht="17.25" customHeight="1" x14ac:dyDescent="0.25"/>
    <row r="751" ht="17.25" customHeight="1" x14ac:dyDescent="0.25"/>
    <row r="752" ht="17.25" customHeight="1" x14ac:dyDescent="0.25"/>
    <row r="753" ht="17.25" customHeight="1" x14ac:dyDescent="0.25"/>
    <row r="754" ht="17.25" customHeight="1" x14ac:dyDescent="0.25"/>
    <row r="755" ht="17.25" customHeight="1" x14ac:dyDescent="0.25"/>
    <row r="756" ht="17.25" customHeight="1" x14ac:dyDescent="0.25"/>
    <row r="757" ht="17.25" customHeight="1" x14ac:dyDescent="0.25"/>
    <row r="758" ht="17.25" customHeight="1" x14ac:dyDescent="0.25"/>
    <row r="759" ht="17.25" customHeight="1" x14ac:dyDescent="0.25"/>
    <row r="760" ht="17.25" customHeight="1" x14ac:dyDescent="0.25"/>
    <row r="761" ht="17.25" customHeight="1" x14ac:dyDescent="0.25"/>
    <row r="762" ht="17.25" customHeight="1" x14ac:dyDescent="0.25"/>
    <row r="763" ht="17.25" customHeight="1" x14ac:dyDescent="0.25"/>
    <row r="764" ht="17.25" customHeight="1" x14ac:dyDescent="0.25"/>
    <row r="765" ht="17.25" customHeight="1" x14ac:dyDescent="0.25"/>
    <row r="766" ht="17.25" customHeight="1" x14ac:dyDescent="0.25"/>
    <row r="767" ht="17.25" customHeight="1" x14ac:dyDescent="0.25"/>
    <row r="768" ht="17.25" customHeight="1" x14ac:dyDescent="0.25"/>
    <row r="769" ht="17.25" customHeight="1" x14ac:dyDescent="0.25"/>
    <row r="770" ht="17.25" customHeight="1" x14ac:dyDescent="0.25"/>
    <row r="771" ht="17.25" customHeight="1" x14ac:dyDescent="0.25"/>
    <row r="772" ht="17.25" customHeight="1" x14ac:dyDescent="0.25"/>
    <row r="773" ht="17.25" customHeight="1" x14ac:dyDescent="0.25"/>
    <row r="774" ht="17.25" customHeight="1" x14ac:dyDescent="0.25"/>
    <row r="775" ht="17.25" customHeight="1" x14ac:dyDescent="0.25"/>
    <row r="776" ht="17.25" customHeight="1" x14ac:dyDescent="0.25"/>
    <row r="777" ht="17.25" customHeight="1" x14ac:dyDescent="0.25"/>
    <row r="778" ht="17.25" customHeight="1" x14ac:dyDescent="0.25"/>
    <row r="779" ht="17.25" customHeight="1" x14ac:dyDescent="0.25"/>
    <row r="780" ht="17.25" customHeight="1" x14ac:dyDescent="0.25"/>
    <row r="781" ht="17.25" customHeight="1" x14ac:dyDescent="0.25"/>
    <row r="782" ht="17.25" customHeight="1" x14ac:dyDescent="0.25"/>
    <row r="783" ht="17.25" customHeight="1" x14ac:dyDescent="0.25"/>
    <row r="784" ht="17.25" customHeight="1" x14ac:dyDescent="0.25"/>
    <row r="785" ht="17.25" customHeight="1" x14ac:dyDescent="0.25"/>
    <row r="786" ht="17.25" customHeight="1" x14ac:dyDescent="0.25"/>
    <row r="787" ht="17.25" customHeight="1" x14ac:dyDescent="0.25"/>
    <row r="788" ht="17.25" customHeight="1" x14ac:dyDescent="0.25"/>
    <row r="789" ht="17.25" customHeight="1" x14ac:dyDescent="0.25"/>
    <row r="790" ht="17.25" customHeight="1" x14ac:dyDescent="0.25"/>
    <row r="791" ht="17.25" customHeight="1" x14ac:dyDescent="0.25"/>
    <row r="792" ht="17.25" customHeight="1" x14ac:dyDescent="0.25"/>
    <row r="793" ht="17.25" customHeight="1" x14ac:dyDescent="0.25"/>
    <row r="794" ht="17.25" customHeight="1" x14ac:dyDescent="0.25"/>
    <row r="795" ht="17.25" customHeight="1" x14ac:dyDescent="0.25"/>
    <row r="796" ht="17.25" customHeight="1" x14ac:dyDescent="0.25"/>
    <row r="797" ht="17.25" customHeight="1" x14ac:dyDescent="0.25"/>
    <row r="798" ht="17.25" customHeight="1" x14ac:dyDescent="0.25"/>
    <row r="799" ht="17.25" customHeight="1" x14ac:dyDescent="0.25"/>
    <row r="800" ht="17.25" customHeight="1" x14ac:dyDescent="0.25"/>
    <row r="801" ht="17.25" customHeight="1" x14ac:dyDescent="0.25"/>
    <row r="802" ht="17.25" customHeight="1" x14ac:dyDescent="0.25"/>
    <row r="803" ht="17.25" customHeight="1" x14ac:dyDescent="0.25"/>
    <row r="804" ht="17.25" customHeight="1" x14ac:dyDescent="0.25"/>
    <row r="805" ht="17.25" customHeight="1" x14ac:dyDescent="0.25"/>
    <row r="806" ht="17.25" customHeight="1" x14ac:dyDescent="0.25"/>
  </sheetData>
  <mergeCells count="22">
    <mergeCell ref="D420:F420"/>
    <mergeCell ref="A435:L441"/>
    <mergeCell ref="A442:L442"/>
    <mergeCell ref="A481:L481"/>
    <mergeCell ref="D401:F401"/>
    <mergeCell ref="D404:F404"/>
    <mergeCell ref="D407:F407"/>
    <mergeCell ref="D410:F410"/>
    <mergeCell ref="D413:F413"/>
    <mergeCell ref="D419:F419"/>
    <mergeCell ref="E266:F266"/>
    <mergeCell ref="E269:F269"/>
    <mergeCell ref="E348:F348"/>
    <mergeCell ref="D387:F387"/>
    <mergeCell ref="D388:F388"/>
    <mergeCell ref="D398:F398"/>
    <mergeCell ref="E55:F55"/>
    <mergeCell ref="E56:F56"/>
    <mergeCell ref="E165:F165"/>
    <mergeCell ref="D191:E191"/>
    <mergeCell ref="D194:E194"/>
    <mergeCell ref="D202:F202"/>
  </mergeCells>
  <printOptions gridLines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FEB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2021-03-19T15:54:30Z</dcterms:created>
  <dcterms:modified xsi:type="dcterms:W3CDTF">2021-03-19T15:55:05Z</dcterms:modified>
</cp:coreProperties>
</file>