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GIU" sheetId="1" r:id="rId1"/>
  </sheets>
  <calcPr calcId="145621"/>
</workbook>
</file>

<file path=xl/calcChain.xml><?xml version="1.0" encoding="utf-8"?>
<calcChain xmlns="http://schemas.openxmlformats.org/spreadsheetml/2006/main">
  <c r="F53" i="1" l="1"/>
  <c r="C54" i="1" s="1"/>
  <c r="E53" i="1"/>
  <c r="E55" i="1" s="1"/>
  <c r="C53" i="1" s="1"/>
  <c r="C55" i="1" s="1"/>
</calcChain>
</file>

<file path=xl/sharedStrings.xml><?xml version="1.0" encoding="utf-8"?>
<sst xmlns="http://schemas.openxmlformats.org/spreadsheetml/2006/main" count="98" uniqueCount="46">
  <si>
    <t>entrate</t>
  </si>
  <si>
    <t>uscite</t>
  </si>
  <si>
    <t>accreditare</t>
  </si>
  <si>
    <t>addebitare</t>
  </si>
  <si>
    <t xml:space="preserve">S. E.C. CL. </t>
  </si>
  <si>
    <t>S. FT. CL. N°</t>
  </si>
  <si>
    <t>3/E</t>
  </si>
  <si>
    <t>EDIZ</t>
  </si>
  <si>
    <t>1/E - NC 2/E</t>
  </si>
  <si>
    <t>S. FT. FORN.</t>
  </si>
  <si>
    <t>GASOLIO</t>
  </si>
  <si>
    <t xml:space="preserve">S. FT. FORN. N° </t>
  </si>
  <si>
    <t>ATTREZZ</t>
  </si>
  <si>
    <t xml:space="preserve">S. FT. FORN. </t>
  </si>
  <si>
    <t>LUCE</t>
  </si>
  <si>
    <t>OGG</t>
  </si>
  <si>
    <t>GAS</t>
  </si>
  <si>
    <t>S. FT. FORN. N°</t>
  </si>
  <si>
    <t>S. FT. FORN. N° 32</t>
  </si>
  <si>
    <t>JANUA</t>
  </si>
  <si>
    <t>JUSTA</t>
  </si>
  <si>
    <t>204-205</t>
  </si>
  <si>
    <t xml:space="preserve">TELEPASS </t>
  </si>
  <si>
    <t>TIM</t>
  </si>
  <si>
    <t>OMNIA</t>
  </si>
  <si>
    <t>PRESTAZIONE OCC.  DE SIO</t>
  </si>
  <si>
    <t>DE SIO IN ALLEGATO</t>
  </si>
  <si>
    <t>CALANDRINI</t>
  </si>
  <si>
    <t>RICAMIFICIO UMBRO</t>
  </si>
  <si>
    <t>ARPASS</t>
  </si>
  <si>
    <t>VELAR</t>
  </si>
  <si>
    <t>S. FT. FORN.60-125-126-166-167- NC 171-ACC. 123</t>
  </si>
  <si>
    <t>MESSAGGERIE</t>
  </si>
  <si>
    <t xml:space="preserve">DA CORRISPETTIVI </t>
  </si>
  <si>
    <t>VERSAMENTO</t>
  </si>
  <si>
    <t>SCONTRINO DEL 08/06/2021</t>
  </si>
  <si>
    <t>BONIFICO PER SCONTRINO DEL 09/06/2021</t>
  </si>
  <si>
    <t>RETRIBUZIONI MAGGIO</t>
  </si>
  <si>
    <t>F24</t>
  </si>
  <si>
    <t>INPS</t>
  </si>
  <si>
    <t>ENTRATE A TUTT'OGGI</t>
  </si>
  <si>
    <t>Totali pag.</t>
  </si>
  <si>
    <t>USCITE     "            "</t>
  </si>
  <si>
    <t>Somme prec.</t>
  </si>
  <si>
    <r>
      <t>SALDO</t>
    </r>
    <r>
      <rPr>
        <b/>
        <sz val="11"/>
        <rFont val="Arial Narrow"/>
        <family val="2"/>
      </rPr>
      <t xml:space="preserve">    </t>
    </r>
    <r>
      <rPr>
        <b/>
        <sz val="10"/>
        <rFont val="Arial Narrow"/>
        <family val="2"/>
      </rPr>
      <t>"            "</t>
    </r>
  </si>
  <si>
    <t xml:space="preserve">Totali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</si>
</sst>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#,##0[$/01]"/>
    <numFmt numFmtId="165" formatCode="_-* #,##0.00\ _€_-;\-* #,##0.00\ _€_-;_-* &quot;-&quot;??\ _€_-;_-@_-"/>
    <numFmt numFmtId="166" formatCode="_-* #,##0.00_-;\-* #,##0.00_-;_-* &quot;-&quot;_-;_-@_-"/>
  </numFmts>
  <fonts count="14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0"/>
      <color indexed="21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0" xfId="0" applyFill="1"/>
    <xf numFmtId="0" fontId="3" fillId="0" borderId="1" xfId="0" applyFont="1" applyBorder="1" applyAlignment="1">
      <alignment horizontal="left"/>
    </xf>
    <xf numFmtId="0" fontId="4" fillId="3" borderId="6" xfId="0" applyFont="1" applyFill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3" fillId="0" borderId="0" xfId="0" applyFont="1"/>
    <xf numFmtId="0" fontId="5" fillId="0" borderId="8" xfId="0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4" fontId="0" fillId="0" borderId="8" xfId="0" applyNumberFormat="1" applyBorder="1"/>
    <xf numFmtId="165" fontId="6" fillId="0" borderId="8" xfId="0" applyNumberFormat="1" applyFont="1" applyBorder="1"/>
    <xf numFmtId="43" fontId="6" fillId="0" borderId="8" xfId="0" applyNumberFormat="1" applyFont="1" applyBorder="1" applyAlignment="1">
      <alignment horizontal="center"/>
    </xf>
    <xf numFmtId="0" fontId="5" fillId="0" borderId="8" xfId="0" applyFont="1" applyBorder="1" applyAlignment="1"/>
    <xf numFmtId="0" fontId="5" fillId="0" borderId="8" xfId="0" applyFont="1" applyFill="1" applyBorder="1" applyAlignment="1">
      <alignment horizontal="center"/>
    </xf>
    <xf numFmtId="0" fontId="5" fillId="0" borderId="8" xfId="0" applyFont="1" applyFill="1" applyBorder="1"/>
    <xf numFmtId="43" fontId="6" fillId="0" borderId="8" xfId="0" applyNumberFormat="1" applyFont="1" applyBorder="1" applyAlignment="1">
      <alignment horizontal="right"/>
    </xf>
    <xf numFmtId="43" fontId="5" fillId="0" borderId="8" xfId="0" applyNumberFormat="1" applyFont="1" applyBorder="1" applyAlignment="1">
      <alignment horizontal="center"/>
    </xf>
    <xf numFmtId="43" fontId="6" fillId="0" borderId="8" xfId="0" applyNumberFormat="1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43" fontId="5" fillId="0" borderId="8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5" fillId="0" borderId="8" xfId="0" applyFont="1" applyBorder="1" applyAlignment="1">
      <alignment horizontal="left"/>
    </xf>
    <xf numFmtId="0" fontId="8" fillId="0" borderId="8" xfId="0" applyFont="1" applyFill="1" applyBorder="1" applyAlignment="1">
      <alignment horizontal="center"/>
    </xf>
    <xf numFmtId="43" fontId="5" fillId="0" borderId="8" xfId="0" applyNumberFormat="1" applyFont="1" applyFill="1" applyBorder="1" applyAlignment="1"/>
    <xf numFmtId="43" fontId="5" fillId="0" borderId="8" xfId="0" applyNumberFormat="1" applyFont="1" applyBorder="1"/>
    <xf numFmtId="43" fontId="0" fillId="0" borderId="0" xfId="0" applyNumberFormat="1"/>
    <xf numFmtId="4" fontId="0" fillId="0" borderId="0" xfId="0" applyNumberFormat="1" applyFill="1"/>
    <xf numFmtId="4" fontId="0" fillId="0" borderId="0" xfId="0" applyNumberFormat="1"/>
    <xf numFmtId="0" fontId="5" fillId="0" borderId="0" xfId="0" applyFont="1"/>
    <xf numFmtId="0" fontId="2" fillId="0" borderId="8" xfId="0" applyFont="1" applyBorder="1"/>
    <xf numFmtId="43" fontId="2" fillId="0" borderId="0" xfId="0" applyNumberFormat="1" applyFont="1"/>
    <xf numFmtId="0" fontId="5" fillId="0" borderId="8" xfId="0" applyFont="1" applyBorder="1"/>
    <xf numFmtId="43" fontId="9" fillId="4" borderId="8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/>
    <xf numFmtId="43" fontId="0" fillId="0" borderId="8" xfId="0" applyNumberFormat="1" applyBorder="1"/>
    <xf numFmtId="0" fontId="0" fillId="0" borderId="8" xfId="0" applyBorder="1"/>
    <xf numFmtId="4" fontId="6" fillId="0" borderId="8" xfId="0" applyNumberFormat="1" applyFont="1" applyBorder="1" applyAlignment="1">
      <alignment horizontal="right"/>
    </xf>
    <xf numFmtId="0" fontId="10" fillId="2" borderId="8" xfId="0" applyFont="1" applyFill="1" applyBorder="1" applyAlignment="1">
      <alignment horizontal="left"/>
    </xf>
    <xf numFmtId="166" fontId="1" fillId="0" borderId="8" xfId="1" applyNumberFormat="1" applyFont="1" applyFill="1" applyBorder="1"/>
    <xf numFmtId="4" fontId="10" fillId="2" borderId="8" xfId="0" applyNumberFormat="1" applyFont="1" applyFill="1" applyBorder="1" applyAlignment="1">
      <alignment horizontal="left"/>
    </xf>
    <xf numFmtId="166" fontId="2" fillId="0" borderId="8" xfId="0" applyNumberFormat="1" applyFont="1" applyFill="1" applyBorder="1" applyAlignment="1">
      <alignment horizontal="left"/>
    </xf>
    <xf numFmtId="166" fontId="2" fillId="0" borderId="8" xfId="0" applyNumberFormat="1" applyFont="1" applyFill="1" applyBorder="1" applyAlignment="1">
      <alignment horizontal="left" indent="1"/>
    </xf>
    <xf numFmtId="43" fontId="2" fillId="0" borderId="8" xfId="0" applyNumberFormat="1" applyFont="1" applyBorder="1" applyAlignment="1">
      <alignment horizontal="center"/>
    </xf>
    <xf numFmtId="166" fontId="2" fillId="0" borderId="8" xfId="1" applyNumberFormat="1" applyFont="1" applyFill="1" applyBorder="1"/>
    <xf numFmtId="166" fontId="2" fillId="0" borderId="8" xfId="0" applyNumberFormat="1" applyFont="1" applyFill="1" applyBorder="1"/>
    <xf numFmtId="0" fontId="11" fillId="2" borderId="8" xfId="0" applyFont="1" applyFill="1" applyBorder="1" applyAlignment="1">
      <alignment horizontal="left"/>
    </xf>
    <xf numFmtId="166" fontId="13" fillId="0" borderId="8" xfId="1" applyNumberFormat="1" applyFont="1" applyFill="1" applyBorder="1"/>
    <xf numFmtId="4" fontId="12" fillId="2" borderId="8" xfId="0" applyNumberFormat="1" applyFont="1" applyFill="1" applyBorder="1" applyAlignment="1">
      <alignment horizontal="left"/>
    </xf>
    <xf numFmtId="166" fontId="13" fillId="0" borderId="0" xfId="1" applyNumberFormat="1" applyFont="1" applyFill="1" applyBorder="1"/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370638" y="16625"/>
          <a:ext cx="1572837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0" y="8313"/>
          <a:ext cx="1857375" cy="55175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GIUGNO 2021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7</xdr:col>
      <xdr:colOff>955964</xdr:colOff>
      <xdr:row>0</xdr:row>
      <xdr:rowOff>266007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960100" y="8313"/>
          <a:ext cx="1539414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38100</xdr:rowOff>
    </xdr:from>
    <xdr:to>
      <xdr:col>0</xdr:col>
      <xdr:colOff>542925</xdr:colOff>
      <xdr:row>1</xdr:row>
      <xdr:rowOff>238125</xdr:rowOff>
    </xdr:to>
    <xdr:pic>
      <xdr:nvPicPr>
        <xdr:cNvPr id="5" name="Picture 4" descr="logocolo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865688" y="16625"/>
          <a:ext cx="1496637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55</xdr:row>
      <xdr:rowOff>0</xdr:rowOff>
    </xdr:from>
    <xdr:to>
      <xdr:col>6</xdr:col>
      <xdr:colOff>0</xdr:colOff>
      <xdr:row>55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370638" y="11172825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1</xdr:col>
      <xdr:colOff>0</xdr:colOff>
      <xdr:row>55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0" y="11172825"/>
          <a:ext cx="1104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16625</xdr:colOff>
      <xdr:row>55</xdr:row>
      <xdr:rowOff>0</xdr:rowOff>
    </xdr:from>
    <xdr:to>
      <xdr:col>7</xdr:col>
      <xdr:colOff>955964</xdr:colOff>
      <xdr:row>55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4960100" y="11172825"/>
          <a:ext cx="153941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55</xdr:row>
      <xdr:rowOff>0</xdr:rowOff>
    </xdr:from>
    <xdr:to>
      <xdr:col>4</xdr:col>
      <xdr:colOff>0</xdr:colOff>
      <xdr:row>55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865688" y="11172825"/>
          <a:ext cx="14966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13</xdr:row>
      <xdr:rowOff>0</xdr:rowOff>
    </xdr:from>
    <xdr:to>
      <xdr:col>6</xdr:col>
      <xdr:colOff>0</xdr:colOff>
      <xdr:row>13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3370638" y="2771775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0</xdr:colOff>
      <xdr:row>25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0" y="5172075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13</xdr:row>
      <xdr:rowOff>0</xdr:rowOff>
    </xdr:from>
    <xdr:to>
      <xdr:col>7</xdr:col>
      <xdr:colOff>955964</xdr:colOff>
      <xdr:row>13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960100" y="2771775"/>
          <a:ext cx="153941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25</xdr:row>
      <xdr:rowOff>0</xdr:rowOff>
    </xdr:from>
    <xdr:to>
      <xdr:col>8</xdr:col>
      <xdr:colOff>0</xdr:colOff>
      <xdr:row>25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4951788" y="5172075"/>
          <a:ext cx="15442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12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15" name="Text Box 16"/>
        <xdr:cNvSpPr txBox="1">
          <a:spLocks noChangeArrowheads="1"/>
        </xdr:cNvSpPr>
      </xdr:nvSpPr>
      <xdr:spPr bwMode="auto">
        <a:xfrm>
          <a:off x="3370638" y="25717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16" name="Text Box 17"/>
        <xdr:cNvSpPr txBox="1">
          <a:spLocks noChangeArrowheads="1"/>
        </xdr:cNvSpPr>
      </xdr:nvSpPr>
      <xdr:spPr bwMode="auto">
        <a:xfrm>
          <a:off x="0" y="3571875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12</xdr:row>
      <xdr:rowOff>0</xdr:rowOff>
    </xdr:from>
    <xdr:to>
      <xdr:col>7</xdr:col>
      <xdr:colOff>955964</xdr:colOff>
      <xdr:row>12</xdr:row>
      <xdr:rowOff>0</xdr:rowOff>
    </xdr:to>
    <xdr:sp macro="" textlink="">
      <xdr:nvSpPr>
        <xdr:cNvPr id="17" name="Text Box 18"/>
        <xdr:cNvSpPr txBox="1">
          <a:spLocks noChangeArrowheads="1"/>
        </xdr:cNvSpPr>
      </xdr:nvSpPr>
      <xdr:spPr bwMode="auto">
        <a:xfrm>
          <a:off x="4960100" y="2571750"/>
          <a:ext cx="153941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8" name="Text Box 19"/>
        <xdr:cNvSpPr txBox="1">
          <a:spLocks noChangeArrowheads="1"/>
        </xdr:cNvSpPr>
      </xdr:nvSpPr>
      <xdr:spPr bwMode="auto">
        <a:xfrm>
          <a:off x="3370638" y="3571875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25</xdr:row>
      <xdr:rowOff>0</xdr:rowOff>
    </xdr:from>
    <xdr:to>
      <xdr:col>6</xdr:col>
      <xdr:colOff>0</xdr:colOff>
      <xdr:row>25</xdr:row>
      <xdr:rowOff>0</xdr:rowOff>
    </xdr:to>
    <xdr:sp macro="" textlink="">
      <xdr:nvSpPr>
        <xdr:cNvPr id="19" name="Text Box 20"/>
        <xdr:cNvSpPr txBox="1">
          <a:spLocks noChangeArrowheads="1"/>
        </xdr:cNvSpPr>
      </xdr:nvSpPr>
      <xdr:spPr bwMode="auto">
        <a:xfrm>
          <a:off x="3370638" y="5172075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0</xdr:colOff>
      <xdr:row>25</xdr:row>
      <xdr:rowOff>0</xdr:rowOff>
    </xdr:to>
    <xdr:sp macro="" textlink="">
      <xdr:nvSpPr>
        <xdr:cNvPr id="20" name="Text Box 21"/>
        <xdr:cNvSpPr txBox="1">
          <a:spLocks noChangeArrowheads="1"/>
        </xdr:cNvSpPr>
      </xdr:nvSpPr>
      <xdr:spPr bwMode="auto">
        <a:xfrm>
          <a:off x="0" y="5172075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25</xdr:row>
      <xdr:rowOff>0</xdr:rowOff>
    </xdr:from>
    <xdr:to>
      <xdr:col>7</xdr:col>
      <xdr:colOff>955964</xdr:colOff>
      <xdr:row>25</xdr:row>
      <xdr:rowOff>0</xdr:rowOff>
    </xdr:to>
    <xdr:sp macro="" textlink="">
      <xdr:nvSpPr>
        <xdr:cNvPr id="21" name="Text Box 22"/>
        <xdr:cNvSpPr txBox="1">
          <a:spLocks noChangeArrowheads="1"/>
        </xdr:cNvSpPr>
      </xdr:nvSpPr>
      <xdr:spPr bwMode="auto">
        <a:xfrm>
          <a:off x="4960100" y="5172075"/>
          <a:ext cx="153941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25</xdr:row>
      <xdr:rowOff>0</xdr:rowOff>
    </xdr:from>
    <xdr:to>
      <xdr:col>6</xdr:col>
      <xdr:colOff>0</xdr:colOff>
      <xdr:row>25</xdr:row>
      <xdr:rowOff>0</xdr:rowOff>
    </xdr:to>
    <xdr:sp macro="" textlink="">
      <xdr:nvSpPr>
        <xdr:cNvPr id="22" name="Text Box 23"/>
        <xdr:cNvSpPr txBox="1">
          <a:spLocks noChangeArrowheads="1"/>
        </xdr:cNvSpPr>
      </xdr:nvSpPr>
      <xdr:spPr bwMode="auto">
        <a:xfrm>
          <a:off x="3370638" y="5172075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25</xdr:row>
      <xdr:rowOff>0</xdr:rowOff>
    </xdr:from>
    <xdr:to>
      <xdr:col>6</xdr:col>
      <xdr:colOff>0</xdr:colOff>
      <xdr:row>25</xdr:row>
      <xdr:rowOff>0</xdr:rowOff>
    </xdr:to>
    <xdr:sp macro="" textlink="">
      <xdr:nvSpPr>
        <xdr:cNvPr id="23" name="Text Box 24"/>
        <xdr:cNvSpPr txBox="1">
          <a:spLocks noChangeArrowheads="1"/>
        </xdr:cNvSpPr>
      </xdr:nvSpPr>
      <xdr:spPr bwMode="auto">
        <a:xfrm>
          <a:off x="3370638" y="5172075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0</xdr:colOff>
      <xdr:row>25</xdr:row>
      <xdr:rowOff>0</xdr:rowOff>
    </xdr:to>
    <xdr:sp macro="" textlink="">
      <xdr:nvSpPr>
        <xdr:cNvPr id="24" name="Text Box 25"/>
        <xdr:cNvSpPr txBox="1">
          <a:spLocks noChangeArrowheads="1"/>
        </xdr:cNvSpPr>
      </xdr:nvSpPr>
      <xdr:spPr bwMode="auto">
        <a:xfrm>
          <a:off x="0" y="5172075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25</xdr:row>
      <xdr:rowOff>0</xdr:rowOff>
    </xdr:from>
    <xdr:to>
      <xdr:col>7</xdr:col>
      <xdr:colOff>955964</xdr:colOff>
      <xdr:row>25</xdr:row>
      <xdr:rowOff>0</xdr:rowOff>
    </xdr:to>
    <xdr:sp macro="" textlink="">
      <xdr:nvSpPr>
        <xdr:cNvPr id="25" name="Text Box 26"/>
        <xdr:cNvSpPr txBox="1">
          <a:spLocks noChangeArrowheads="1"/>
        </xdr:cNvSpPr>
      </xdr:nvSpPr>
      <xdr:spPr bwMode="auto">
        <a:xfrm>
          <a:off x="4960100" y="5172075"/>
          <a:ext cx="153941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25</xdr:row>
      <xdr:rowOff>0</xdr:rowOff>
    </xdr:from>
    <xdr:to>
      <xdr:col>6</xdr:col>
      <xdr:colOff>0</xdr:colOff>
      <xdr:row>25</xdr:row>
      <xdr:rowOff>0</xdr:rowOff>
    </xdr:to>
    <xdr:sp macro="" textlink="">
      <xdr:nvSpPr>
        <xdr:cNvPr id="26" name="Text Box 27"/>
        <xdr:cNvSpPr txBox="1">
          <a:spLocks noChangeArrowheads="1"/>
        </xdr:cNvSpPr>
      </xdr:nvSpPr>
      <xdr:spPr bwMode="auto">
        <a:xfrm>
          <a:off x="3370638" y="5172075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25</xdr:row>
      <xdr:rowOff>0</xdr:rowOff>
    </xdr:from>
    <xdr:to>
      <xdr:col>6</xdr:col>
      <xdr:colOff>0</xdr:colOff>
      <xdr:row>25</xdr:row>
      <xdr:rowOff>0</xdr:rowOff>
    </xdr:to>
    <xdr:sp macro="" textlink="">
      <xdr:nvSpPr>
        <xdr:cNvPr id="27" name="Text Box 28"/>
        <xdr:cNvSpPr txBox="1">
          <a:spLocks noChangeArrowheads="1"/>
        </xdr:cNvSpPr>
      </xdr:nvSpPr>
      <xdr:spPr bwMode="auto">
        <a:xfrm>
          <a:off x="3370638" y="5172075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0</xdr:colOff>
      <xdr:row>25</xdr:row>
      <xdr:rowOff>0</xdr:rowOff>
    </xdr:to>
    <xdr:sp macro="" textlink="">
      <xdr:nvSpPr>
        <xdr:cNvPr id="28" name="Text Box 29"/>
        <xdr:cNvSpPr txBox="1">
          <a:spLocks noChangeArrowheads="1"/>
        </xdr:cNvSpPr>
      </xdr:nvSpPr>
      <xdr:spPr bwMode="auto">
        <a:xfrm>
          <a:off x="0" y="5172075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25</xdr:row>
      <xdr:rowOff>0</xdr:rowOff>
    </xdr:from>
    <xdr:to>
      <xdr:col>7</xdr:col>
      <xdr:colOff>955964</xdr:colOff>
      <xdr:row>25</xdr:row>
      <xdr:rowOff>0</xdr:rowOff>
    </xdr:to>
    <xdr:sp macro="" textlink="">
      <xdr:nvSpPr>
        <xdr:cNvPr id="29" name="Text Box 30"/>
        <xdr:cNvSpPr txBox="1">
          <a:spLocks noChangeArrowheads="1"/>
        </xdr:cNvSpPr>
      </xdr:nvSpPr>
      <xdr:spPr bwMode="auto">
        <a:xfrm>
          <a:off x="4960100" y="5172075"/>
          <a:ext cx="153941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25</xdr:row>
      <xdr:rowOff>0</xdr:rowOff>
    </xdr:from>
    <xdr:to>
      <xdr:col>6</xdr:col>
      <xdr:colOff>0</xdr:colOff>
      <xdr:row>25</xdr:row>
      <xdr:rowOff>0</xdr:rowOff>
    </xdr:to>
    <xdr:sp macro="" textlink="">
      <xdr:nvSpPr>
        <xdr:cNvPr id="30" name="Text Box 31"/>
        <xdr:cNvSpPr txBox="1">
          <a:spLocks noChangeArrowheads="1"/>
        </xdr:cNvSpPr>
      </xdr:nvSpPr>
      <xdr:spPr bwMode="auto">
        <a:xfrm>
          <a:off x="3370638" y="5172075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25</xdr:row>
      <xdr:rowOff>0</xdr:rowOff>
    </xdr:from>
    <xdr:to>
      <xdr:col>6</xdr:col>
      <xdr:colOff>0</xdr:colOff>
      <xdr:row>25</xdr:row>
      <xdr:rowOff>0</xdr:rowOff>
    </xdr:to>
    <xdr:sp macro="" textlink="">
      <xdr:nvSpPr>
        <xdr:cNvPr id="31" name="Text Box 32"/>
        <xdr:cNvSpPr txBox="1">
          <a:spLocks noChangeArrowheads="1"/>
        </xdr:cNvSpPr>
      </xdr:nvSpPr>
      <xdr:spPr bwMode="auto">
        <a:xfrm>
          <a:off x="3370638" y="5172075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0</xdr:colOff>
      <xdr:row>25</xdr:row>
      <xdr:rowOff>0</xdr:rowOff>
    </xdr:to>
    <xdr:sp macro="" textlink="">
      <xdr:nvSpPr>
        <xdr:cNvPr id="32" name="Text Box 33"/>
        <xdr:cNvSpPr txBox="1">
          <a:spLocks noChangeArrowheads="1"/>
        </xdr:cNvSpPr>
      </xdr:nvSpPr>
      <xdr:spPr bwMode="auto">
        <a:xfrm>
          <a:off x="0" y="5172075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25</xdr:row>
      <xdr:rowOff>0</xdr:rowOff>
    </xdr:from>
    <xdr:to>
      <xdr:col>7</xdr:col>
      <xdr:colOff>955964</xdr:colOff>
      <xdr:row>25</xdr:row>
      <xdr:rowOff>0</xdr:rowOff>
    </xdr:to>
    <xdr:sp macro="" textlink="">
      <xdr:nvSpPr>
        <xdr:cNvPr id="33" name="Text Box 34"/>
        <xdr:cNvSpPr txBox="1">
          <a:spLocks noChangeArrowheads="1"/>
        </xdr:cNvSpPr>
      </xdr:nvSpPr>
      <xdr:spPr bwMode="auto">
        <a:xfrm>
          <a:off x="4960100" y="5172075"/>
          <a:ext cx="153941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25</xdr:row>
      <xdr:rowOff>0</xdr:rowOff>
    </xdr:from>
    <xdr:to>
      <xdr:col>6</xdr:col>
      <xdr:colOff>0</xdr:colOff>
      <xdr:row>25</xdr:row>
      <xdr:rowOff>0</xdr:rowOff>
    </xdr:to>
    <xdr:sp macro="" textlink="">
      <xdr:nvSpPr>
        <xdr:cNvPr id="34" name="Text Box 35"/>
        <xdr:cNvSpPr txBox="1">
          <a:spLocks noChangeArrowheads="1"/>
        </xdr:cNvSpPr>
      </xdr:nvSpPr>
      <xdr:spPr bwMode="auto">
        <a:xfrm>
          <a:off x="3370638" y="5172075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55</xdr:row>
      <xdr:rowOff>0</xdr:rowOff>
    </xdr:from>
    <xdr:to>
      <xdr:col>6</xdr:col>
      <xdr:colOff>0</xdr:colOff>
      <xdr:row>55</xdr:row>
      <xdr:rowOff>0</xdr:rowOff>
    </xdr:to>
    <xdr:sp macro="" textlink="">
      <xdr:nvSpPr>
        <xdr:cNvPr id="35" name="Text Box 36"/>
        <xdr:cNvSpPr txBox="1">
          <a:spLocks noChangeArrowheads="1"/>
        </xdr:cNvSpPr>
      </xdr:nvSpPr>
      <xdr:spPr bwMode="auto">
        <a:xfrm>
          <a:off x="3370638" y="11172825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55</xdr:row>
      <xdr:rowOff>0</xdr:rowOff>
    </xdr:from>
    <xdr:to>
      <xdr:col>7</xdr:col>
      <xdr:colOff>955964</xdr:colOff>
      <xdr:row>55</xdr:row>
      <xdr:rowOff>0</xdr:rowOff>
    </xdr:to>
    <xdr:sp macro="" textlink="">
      <xdr:nvSpPr>
        <xdr:cNvPr id="36" name="Text Box 37"/>
        <xdr:cNvSpPr txBox="1">
          <a:spLocks noChangeArrowheads="1"/>
        </xdr:cNvSpPr>
      </xdr:nvSpPr>
      <xdr:spPr bwMode="auto">
        <a:xfrm>
          <a:off x="4960100" y="11172825"/>
          <a:ext cx="153941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914400</xdr:colOff>
      <xdr:row>52</xdr:row>
      <xdr:rowOff>9525</xdr:rowOff>
    </xdr:from>
    <xdr:to>
      <xdr:col>3</xdr:col>
      <xdr:colOff>9525</xdr:colOff>
      <xdr:row>55</xdr:row>
      <xdr:rowOff>0</xdr:rowOff>
    </xdr:to>
    <xdr:sp macro="" textlink="">
      <xdr:nvSpPr>
        <xdr:cNvPr id="37" name="Rectangle 38"/>
        <xdr:cNvSpPr>
          <a:spLocks noChangeArrowheads="1"/>
        </xdr:cNvSpPr>
      </xdr:nvSpPr>
      <xdr:spPr bwMode="auto">
        <a:xfrm>
          <a:off x="2657475" y="10582275"/>
          <a:ext cx="95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0</xdr:colOff>
      <xdr:row>25</xdr:row>
      <xdr:rowOff>0</xdr:rowOff>
    </xdr:to>
    <xdr:sp macro="" textlink="">
      <xdr:nvSpPr>
        <xdr:cNvPr id="38" name="Text Box 39"/>
        <xdr:cNvSpPr txBox="1">
          <a:spLocks noChangeArrowheads="1"/>
        </xdr:cNvSpPr>
      </xdr:nvSpPr>
      <xdr:spPr bwMode="auto">
        <a:xfrm>
          <a:off x="0" y="5172075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8313</xdr:colOff>
      <xdr:row>25</xdr:row>
      <xdr:rowOff>0</xdr:rowOff>
    </xdr:from>
    <xdr:to>
      <xdr:col>8</xdr:col>
      <xdr:colOff>0</xdr:colOff>
      <xdr:row>25</xdr:row>
      <xdr:rowOff>0</xdr:rowOff>
    </xdr:to>
    <xdr:sp macro="" textlink="">
      <xdr:nvSpPr>
        <xdr:cNvPr id="39" name="Text Box 40"/>
        <xdr:cNvSpPr txBox="1">
          <a:spLocks noChangeArrowheads="1"/>
        </xdr:cNvSpPr>
      </xdr:nvSpPr>
      <xdr:spPr bwMode="auto">
        <a:xfrm>
          <a:off x="4951788" y="5172075"/>
          <a:ext cx="15442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0</xdr:colOff>
      <xdr:row>25</xdr:row>
      <xdr:rowOff>0</xdr:rowOff>
    </xdr:to>
    <xdr:sp macro="" textlink="">
      <xdr:nvSpPr>
        <xdr:cNvPr id="40" name="Text Box 41"/>
        <xdr:cNvSpPr txBox="1">
          <a:spLocks noChangeArrowheads="1"/>
        </xdr:cNvSpPr>
      </xdr:nvSpPr>
      <xdr:spPr bwMode="auto">
        <a:xfrm>
          <a:off x="0" y="5172075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8313</xdr:colOff>
      <xdr:row>25</xdr:row>
      <xdr:rowOff>0</xdr:rowOff>
    </xdr:from>
    <xdr:to>
      <xdr:col>8</xdr:col>
      <xdr:colOff>0</xdr:colOff>
      <xdr:row>25</xdr:row>
      <xdr:rowOff>0</xdr:rowOff>
    </xdr:to>
    <xdr:sp macro="" textlink="">
      <xdr:nvSpPr>
        <xdr:cNvPr id="41" name="Text Box 42"/>
        <xdr:cNvSpPr txBox="1">
          <a:spLocks noChangeArrowheads="1"/>
        </xdr:cNvSpPr>
      </xdr:nvSpPr>
      <xdr:spPr bwMode="auto">
        <a:xfrm>
          <a:off x="4951788" y="5172075"/>
          <a:ext cx="15442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0</xdr:colOff>
      <xdr:row>25</xdr:row>
      <xdr:rowOff>0</xdr:rowOff>
    </xdr:to>
    <xdr:sp macro="" textlink="">
      <xdr:nvSpPr>
        <xdr:cNvPr id="42" name="Text Box 43"/>
        <xdr:cNvSpPr txBox="1">
          <a:spLocks noChangeArrowheads="1"/>
        </xdr:cNvSpPr>
      </xdr:nvSpPr>
      <xdr:spPr bwMode="auto">
        <a:xfrm>
          <a:off x="0" y="5172075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8313</xdr:colOff>
      <xdr:row>25</xdr:row>
      <xdr:rowOff>0</xdr:rowOff>
    </xdr:from>
    <xdr:to>
      <xdr:col>8</xdr:col>
      <xdr:colOff>0</xdr:colOff>
      <xdr:row>25</xdr:row>
      <xdr:rowOff>0</xdr:rowOff>
    </xdr:to>
    <xdr:sp macro="" textlink="">
      <xdr:nvSpPr>
        <xdr:cNvPr id="43" name="Text Box 44"/>
        <xdr:cNvSpPr txBox="1">
          <a:spLocks noChangeArrowheads="1"/>
        </xdr:cNvSpPr>
      </xdr:nvSpPr>
      <xdr:spPr bwMode="auto">
        <a:xfrm>
          <a:off x="4951788" y="5172075"/>
          <a:ext cx="15442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25</xdr:row>
      <xdr:rowOff>0</xdr:rowOff>
    </xdr:from>
    <xdr:to>
      <xdr:col>6</xdr:col>
      <xdr:colOff>0</xdr:colOff>
      <xdr:row>25</xdr:row>
      <xdr:rowOff>0</xdr:rowOff>
    </xdr:to>
    <xdr:sp macro="" textlink="">
      <xdr:nvSpPr>
        <xdr:cNvPr id="44" name="Text Box 45"/>
        <xdr:cNvSpPr txBox="1">
          <a:spLocks noChangeArrowheads="1"/>
        </xdr:cNvSpPr>
      </xdr:nvSpPr>
      <xdr:spPr bwMode="auto">
        <a:xfrm>
          <a:off x="3370638" y="5172075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25</xdr:row>
      <xdr:rowOff>0</xdr:rowOff>
    </xdr:from>
    <xdr:to>
      <xdr:col>7</xdr:col>
      <xdr:colOff>955964</xdr:colOff>
      <xdr:row>25</xdr:row>
      <xdr:rowOff>0</xdr:rowOff>
    </xdr:to>
    <xdr:sp macro="" textlink="">
      <xdr:nvSpPr>
        <xdr:cNvPr id="45" name="Text Box 46"/>
        <xdr:cNvSpPr txBox="1">
          <a:spLocks noChangeArrowheads="1"/>
        </xdr:cNvSpPr>
      </xdr:nvSpPr>
      <xdr:spPr bwMode="auto">
        <a:xfrm>
          <a:off x="4960100" y="5172075"/>
          <a:ext cx="153941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25</xdr:row>
      <xdr:rowOff>0</xdr:rowOff>
    </xdr:from>
    <xdr:to>
      <xdr:col>8</xdr:col>
      <xdr:colOff>0</xdr:colOff>
      <xdr:row>25</xdr:row>
      <xdr:rowOff>0</xdr:rowOff>
    </xdr:to>
    <xdr:sp macro="" textlink="">
      <xdr:nvSpPr>
        <xdr:cNvPr id="46" name="Text Box 47"/>
        <xdr:cNvSpPr txBox="1">
          <a:spLocks noChangeArrowheads="1"/>
        </xdr:cNvSpPr>
      </xdr:nvSpPr>
      <xdr:spPr bwMode="auto">
        <a:xfrm>
          <a:off x="4951788" y="5172075"/>
          <a:ext cx="15442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25</xdr:row>
      <xdr:rowOff>0</xdr:rowOff>
    </xdr:from>
    <xdr:to>
      <xdr:col>6</xdr:col>
      <xdr:colOff>0</xdr:colOff>
      <xdr:row>25</xdr:row>
      <xdr:rowOff>0</xdr:rowOff>
    </xdr:to>
    <xdr:sp macro="" textlink="">
      <xdr:nvSpPr>
        <xdr:cNvPr id="47" name="Text Box 48"/>
        <xdr:cNvSpPr txBox="1">
          <a:spLocks noChangeArrowheads="1"/>
        </xdr:cNvSpPr>
      </xdr:nvSpPr>
      <xdr:spPr bwMode="auto">
        <a:xfrm>
          <a:off x="3370638" y="5172075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0</xdr:colOff>
      <xdr:row>25</xdr:row>
      <xdr:rowOff>0</xdr:rowOff>
    </xdr:to>
    <xdr:sp macro="" textlink="">
      <xdr:nvSpPr>
        <xdr:cNvPr id="48" name="Text Box 49"/>
        <xdr:cNvSpPr txBox="1">
          <a:spLocks noChangeArrowheads="1"/>
        </xdr:cNvSpPr>
      </xdr:nvSpPr>
      <xdr:spPr bwMode="auto">
        <a:xfrm>
          <a:off x="0" y="5172075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25</xdr:row>
      <xdr:rowOff>0</xdr:rowOff>
    </xdr:from>
    <xdr:to>
      <xdr:col>7</xdr:col>
      <xdr:colOff>955964</xdr:colOff>
      <xdr:row>25</xdr:row>
      <xdr:rowOff>0</xdr:rowOff>
    </xdr:to>
    <xdr:sp macro="" textlink="">
      <xdr:nvSpPr>
        <xdr:cNvPr id="49" name="Text Box 50"/>
        <xdr:cNvSpPr txBox="1">
          <a:spLocks noChangeArrowheads="1"/>
        </xdr:cNvSpPr>
      </xdr:nvSpPr>
      <xdr:spPr bwMode="auto">
        <a:xfrm>
          <a:off x="4960100" y="5172075"/>
          <a:ext cx="153941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25</xdr:row>
      <xdr:rowOff>0</xdr:rowOff>
    </xdr:from>
    <xdr:to>
      <xdr:col>8</xdr:col>
      <xdr:colOff>0</xdr:colOff>
      <xdr:row>25</xdr:row>
      <xdr:rowOff>0</xdr:rowOff>
    </xdr:to>
    <xdr:sp macro="" textlink="">
      <xdr:nvSpPr>
        <xdr:cNvPr id="50" name="Text Box 51"/>
        <xdr:cNvSpPr txBox="1">
          <a:spLocks noChangeArrowheads="1"/>
        </xdr:cNvSpPr>
      </xdr:nvSpPr>
      <xdr:spPr bwMode="auto">
        <a:xfrm>
          <a:off x="4951788" y="5172075"/>
          <a:ext cx="15442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25</xdr:row>
      <xdr:rowOff>0</xdr:rowOff>
    </xdr:from>
    <xdr:to>
      <xdr:col>6</xdr:col>
      <xdr:colOff>0</xdr:colOff>
      <xdr:row>25</xdr:row>
      <xdr:rowOff>0</xdr:rowOff>
    </xdr:to>
    <xdr:sp macro="" textlink="">
      <xdr:nvSpPr>
        <xdr:cNvPr id="51" name="Text Box 52"/>
        <xdr:cNvSpPr txBox="1">
          <a:spLocks noChangeArrowheads="1"/>
        </xdr:cNvSpPr>
      </xdr:nvSpPr>
      <xdr:spPr bwMode="auto">
        <a:xfrm>
          <a:off x="3370638" y="5172075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0</xdr:colOff>
      <xdr:row>25</xdr:row>
      <xdr:rowOff>0</xdr:rowOff>
    </xdr:to>
    <xdr:sp macro="" textlink="">
      <xdr:nvSpPr>
        <xdr:cNvPr id="52" name="Text Box 53"/>
        <xdr:cNvSpPr txBox="1">
          <a:spLocks noChangeArrowheads="1"/>
        </xdr:cNvSpPr>
      </xdr:nvSpPr>
      <xdr:spPr bwMode="auto">
        <a:xfrm>
          <a:off x="0" y="5172075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25</xdr:row>
      <xdr:rowOff>0</xdr:rowOff>
    </xdr:from>
    <xdr:to>
      <xdr:col>7</xdr:col>
      <xdr:colOff>955964</xdr:colOff>
      <xdr:row>25</xdr:row>
      <xdr:rowOff>0</xdr:rowOff>
    </xdr:to>
    <xdr:sp macro="" textlink="">
      <xdr:nvSpPr>
        <xdr:cNvPr id="53" name="Text Box 54"/>
        <xdr:cNvSpPr txBox="1">
          <a:spLocks noChangeArrowheads="1"/>
        </xdr:cNvSpPr>
      </xdr:nvSpPr>
      <xdr:spPr bwMode="auto">
        <a:xfrm>
          <a:off x="4960100" y="5172075"/>
          <a:ext cx="153941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25</xdr:row>
      <xdr:rowOff>0</xdr:rowOff>
    </xdr:from>
    <xdr:to>
      <xdr:col>8</xdr:col>
      <xdr:colOff>0</xdr:colOff>
      <xdr:row>25</xdr:row>
      <xdr:rowOff>0</xdr:rowOff>
    </xdr:to>
    <xdr:sp macro="" textlink="">
      <xdr:nvSpPr>
        <xdr:cNvPr id="54" name="Text Box 55"/>
        <xdr:cNvSpPr txBox="1">
          <a:spLocks noChangeArrowheads="1"/>
        </xdr:cNvSpPr>
      </xdr:nvSpPr>
      <xdr:spPr bwMode="auto">
        <a:xfrm>
          <a:off x="4951788" y="5172075"/>
          <a:ext cx="15442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77"/>
  <sheetViews>
    <sheetView tabSelected="1" zoomScale="110" zoomScaleNormal="110" workbookViewId="0">
      <pane xSplit="8" ySplit="2" topLeftCell="I39" activePane="bottomRight" state="frozen"/>
      <selection pane="topRight" activeCell="H1" sqref="H1"/>
      <selection pane="bottomLeft" activeCell="A3" sqref="A3"/>
      <selection pane="bottomRight" activeCell="H63" sqref="H63"/>
    </sheetView>
  </sheetViews>
  <sheetFormatPr defaultRowHeight="12.75" x14ac:dyDescent="0.2"/>
  <cols>
    <col min="1" max="1" width="16.5703125" customWidth="1"/>
    <col min="2" max="2" width="11.28515625" customWidth="1"/>
    <col min="3" max="3" width="12" customWidth="1"/>
    <col min="4" max="4" width="10.5703125" style="34" customWidth="1"/>
    <col min="5" max="5" width="11.28515625" customWidth="1"/>
    <col min="6" max="6" width="12.42578125" customWidth="1"/>
    <col min="7" max="7" width="11.28515625" customWidth="1"/>
    <col min="8" max="8" width="12" customWidth="1"/>
    <col min="9" max="9" width="10.42578125" bestFit="1" customWidth="1"/>
  </cols>
  <sheetData>
    <row r="1" spans="1:9" ht="22.7" customHeight="1" x14ac:dyDescent="0.2">
      <c r="A1" s="1"/>
      <c r="B1" s="1"/>
      <c r="C1" s="2"/>
      <c r="D1" s="3"/>
      <c r="E1" s="4"/>
      <c r="F1" s="3"/>
      <c r="G1" s="4"/>
      <c r="H1" s="5"/>
      <c r="I1" s="6"/>
    </row>
    <row r="2" spans="1:9" ht="22.7" customHeight="1" x14ac:dyDescent="0.2">
      <c r="A2" s="7"/>
      <c r="B2" s="7"/>
      <c r="C2" s="8" t="s">
        <v>0</v>
      </c>
      <c r="D2" s="9" t="s">
        <v>1</v>
      </c>
      <c r="E2" s="10" t="s">
        <v>0</v>
      </c>
      <c r="F2" s="8" t="s">
        <v>1</v>
      </c>
      <c r="G2" s="11" t="s">
        <v>2</v>
      </c>
      <c r="H2" s="8" t="s">
        <v>3</v>
      </c>
      <c r="I2" s="12"/>
    </row>
    <row r="3" spans="1:9" ht="16.149999999999999" customHeight="1" x14ac:dyDescent="0.2">
      <c r="A3" s="13" t="s">
        <v>4</v>
      </c>
      <c r="B3" s="13">
        <v>67</v>
      </c>
      <c r="C3" s="14"/>
      <c r="D3" s="15"/>
      <c r="E3" s="16">
        <v>40.799999999999997</v>
      </c>
      <c r="F3" s="13"/>
      <c r="G3" s="17"/>
      <c r="H3" s="18"/>
    </row>
    <row r="4" spans="1:9" ht="16.149999999999999" customHeight="1" x14ac:dyDescent="0.2">
      <c r="A4" s="13" t="s">
        <v>4</v>
      </c>
      <c r="B4" s="13">
        <v>68</v>
      </c>
      <c r="C4" s="14"/>
      <c r="D4" s="15"/>
      <c r="E4" s="16">
        <v>68</v>
      </c>
      <c r="F4" s="19"/>
      <c r="G4" s="20"/>
      <c r="H4" s="18"/>
    </row>
    <row r="5" spans="1:9" ht="16.149999999999999" customHeight="1" x14ac:dyDescent="0.2">
      <c r="A5" s="13" t="s">
        <v>4</v>
      </c>
      <c r="B5" s="13">
        <v>70</v>
      </c>
      <c r="C5" s="14"/>
      <c r="D5" s="15"/>
      <c r="E5" s="16">
        <v>124.74</v>
      </c>
      <c r="F5" s="13"/>
      <c r="G5" s="21"/>
      <c r="H5" s="22"/>
    </row>
    <row r="6" spans="1:9" ht="16.149999999999999" customHeight="1" x14ac:dyDescent="0.2">
      <c r="A6" s="13" t="s">
        <v>4</v>
      </c>
      <c r="B6" s="13">
        <v>75</v>
      </c>
      <c r="C6" s="14"/>
      <c r="D6" s="15"/>
      <c r="E6" s="16">
        <v>68</v>
      </c>
      <c r="F6" s="19"/>
      <c r="G6" s="21"/>
      <c r="H6" s="23"/>
    </row>
    <row r="7" spans="1:9" ht="16.149999999999999" customHeight="1" x14ac:dyDescent="0.2">
      <c r="A7" s="13" t="s">
        <v>4</v>
      </c>
      <c r="B7" s="13">
        <v>64</v>
      </c>
      <c r="C7" s="16">
        <v>132.30000000000001</v>
      </c>
      <c r="D7" s="15"/>
      <c r="E7" s="13"/>
      <c r="F7" s="24"/>
      <c r="G7" s="23"/>
      <c r="H7" s="22"/>
    </row>
    <row r="8" spans="1:9" ht="16.149999999999999" customHeight="1" x14ac:dyDescent="0.2">
      <c r="A8" s="13" t="s">
        <v>4</v>
      </c>
      <c r="B8" s="13">
        <v>58</v>
      </c>
      <c r="C8" s="16">
        <v>71.650000000000006</v>
      </c>
      <c r="D8" s="15"/>
      <c r="E8" s="13"/>
      <c r="F8" s="25"/>
      <c r="G8" s="23"/>
      <c r="H8" s="22"/>
    </row>
    <row r="9" spans="1:9" ht="16.149999999999999" customHeight="1" x14ac:dyDescent="0.2">
      <c r="A9" s="13" t="s">
        <v>4</v>
      </c>
      <c r="B9" s="13">
        <v>74</v>
      </c>
      <c r="C9" s="16">
        <v>73.849999999999994</v>
      </c>
      <c r="D9" s="15"/>
      <c r="E9" s="13"/>
      <c r="F9" s="13"/>
      <c r="G9" s="23"/>
      <c r="H9" s="17"/>
      <c r="I9" s="26"/>
    </row>
    <row r="10" spans="1:9" ht="16.149999999999999" customHeight="1" x14ac:dyDescent="0.2">
      <c r="A10" s="13" t="s">
        <v>4</v>
      </c>
      <c r="B10" s="13">
        <v>71</v>
      </c>
      <c r="C10" s="16">
        <v>30</v>
      </c>
      <c r="D10" s="15"/>
      <c r="E10" s="13"/>
      <c r="F10" s="13"/>
      <c r="G10" s="23"/>
      <c r="H10" s="17"/>
      <c r="I10" s="26"/>
    </row>
    <row r="11" spans="1:9" ht="16.149999999999999" customHeight="1" x14ac:dyDescent="0.2">
      <c r="A11" s="13" t="s">
        <v>4</v>
      </c>
      <c r="B11" s="13">
        <v>69</v>
      </c>
      <c r="C11" s="14"/>
      <c r="D11" s="15"/>
      <c r="E11" s="13"/>
      <c r="F11" s="13"/>
      <c r="G11" s="16">
        <v>113.05</v>
      </c>
      <c r="H11" s="23"/>
      <c r="I11" s="27"/>
    </row>
    <row r="12" spans="1:9" ht="16.149999999999999" customHeight="1" x14ac:dyDescent="0.2">
      <c r="A12" s="13" t="s">
        <v>4</v>
      </c>
      <c r="B12" s="13">
        <v>72</v>
      </c>
      <c r="C12" s="14"/>
      <c r="D12" s="15"/>
      <c r="E12" s="13"/>
      <c r="F12" s="13"/>
      <c r="G12" s="16">
        <v>630</v>
      </c>
      <c r="H12" s="23"/>
      <c r="I12" s="27"/>
    </row>
    <row r="13" spans="1:9" ht="16.149999999999999" customHeight="1" x14ac:dyDescent="0.2">
      <c r="A13" s="28" t="s">
        <v>5</v>
      </c>
      <c r="B13" s="18" t="s">
        <v>6</v>
      </c>
      <c r="C13" s="18"/>
      <c r="D13" s="15"/>
      <c r="E13" s="13"/>
      <c r="F13" s="13"/>
      <c r="G13" s="21">
        <v>763.2</v>
      </c>
      <c r="H13" s="23"/>
      <c r="I13" s="27" t="s">
        <v>7</v>
      </c>
    </row>
    <row r="14" spans="1:9" ht="16.149999999999999" customHeight="1" x14ac:dyDescent="0.2">
      <c r="A14" s="28" t="s">
        <v>5</v>
      </c>
      <c r="B14" s="18" t="s">
        <v>8</v>
      </c>
      <c r="C14" s="18"/>
      <c r="D14" s="15"/>
      <c r="E14" s="13"/>
      <c r="F14" s="13"/>
      <c r="G14" s="21">
        <v>2351.9699999999998</v>
      </c>
      <c r="H14" s="23"/>
      <c r="I14" s="27" t="s">
        <v>7</v>
      </c>
    </row>
    <row r="15" spans="1:9" ht="16.149999999999999" customHeight="1" x14ac:dyDescent="0.2">
      <c r="A15" s="28" t="s">
        <v>9</v>
      </c>
      <c r="B15" s="13">
        <v>225</v>
      </c>
      <c r="C15" s="13"/>
      <c r="D15" s="17">
        <v>58.74</v>
      </c>
      <c r="E15" s="29"/>
      <c r="F15" s="19"/>
      <c r="G15" s="30"/>
      <c r="H15" s="23"/>
      <c r="I15" s="27" t="s">
        <v>10</v>
      </c>
    </row>
    <row r="16" spans="1:9" ht="16.149999999999999" customHeight="1" x14ac:dyDescent="0.2">
      <c r="A16" s="28" t="s">
        <v>11</v>
      </c>
      <c r="B16" s="13">
        <v>228</v>
      </c>
      <c r="C16" s="13"/>
      <c r="D16" s="15"/>
      <c r="E16" s="13"/>
      <c r="F16" s="17">
        <v>38.19</v>
      </c>
      <c r="G16" s="30"/>
      <c r="H16" s="17"/>
      <c r="I16" s="27" t="s">
        <v>12</v>
      </c>
    </row>
    <row r="17" spans="1:10" ht="16.149999999999999" customHeight="1" x14ac:dyDescent="0.2">
      <c r="A17" s="28" t="s">
        <v>9</v>
      </c>
      <c r="B17" s="13">
        <v>230</v>
      </c>
      <c r="C17" s="13"/>
      <c r="D17" s="17">
        <v>42.2</v>
      </c>
      <c r="E17" s="13"/>
      <c r="F17" s="13"/>
      <c r="G17" s="30"/>
      <c r="H17" s="17"/>
      <c r="I17" s="27" t="s">
        <v>10</v>
      </c>
    </row>
    <row r="18" spans="1:10" ht="16.149999999999999" customHeight="1" x14ac:dyDescent="0.2">
      <c r="A18" s="28" t="s">
        <v>13</v>
      </c>
      <c r="B18" s="13">
        <v>231</v>
      </c>
      <c r="C18" s="13"/>
      <c r="D18" s="15"/>
      <c r="E18" s="13"/>
      <c r="F18" s="13"/>
      <c r="G18" s="31"/>
      <c r="H18" s="17">
        <v>140.58000000000001</v>
      </c>
      <c r="I18" s="27" t="s">
        <v>14</v>
      </c>
    </row>
    <row r="19" spans="1:10" ht="16.149999999999999" customHeight="1" x14ac:dyDescent="0.2">
      <c r="A19" s="28" t="s">
        <v>13</v>
      </c>
      <c r="B19" s="13">
        <v>232</v>
      </c>
      <c r="C19" s="13"/>
      <c r="D19" s="15"/>
      <c r="E19" s="13"/>
      <c r="F19" s="13"/>
      <c r="G19" s="31"/>
      <c r="H19" s="17">
        <v>811.3</v>
      </c>
      <c r="I19" s="27" t="s">
        <v>15</v>
      </c>
    </row>
    <row r="20" spans="1:10" ht="16.149999999999999" customHeight="1" x14ac:dyDescent="0.2">
      <c r="A20" s="28" t="s">
        <v>11</v>
      </c>
      <c r="B20" s="13">
        <v>236</v>
      </c>
      <c r="C20" s="13"/>
      <c r="D20" s="15"/>
      <c r="E20" s="13"/>
      <c r="F20" s="13"/>
      <c r="G20" s="31"/>
      <c r="H20" s="17">
        <v>396.49</v>
      </c>
      <c r="I20" s="27" t="s">
        <v>15</v>
      </c>
    </row>
    <row r="21" spans="1:10" ht="16.149999999999999" customHeight="1" x14ac:dyDescent="0.2">
      <c r="A21" s="28" t="s">
        <v>11</v>
      </c>
      <c r="B21" s="13">
        <v>237</v>
      </c>
      <c r="C21" s="13"/>
      <c r="D21" s="15"/>
      <c r="E21" s="13"/>
      <c r="F21" s="13"/>
      <c r="G21" s="31"/>
      <c r="H21" s="17">
        <v>281.16000000000003</v>
      </c>
      <c r="I21" s="27" t="s">
        <v>15</v>
      </c>
    </row>
    <row r="22" spans="1:10" ht="16.149999999999999" customHeight="1" x14ac:dyDescent="0.2">
      <c r="A22" s="28" t="s">
        <v>9</v>
      </c>
      <c r="B22" s="13">
        <v>238</v>
      </c>
      <c r="C22" s="13"/>
      <c r="D22" s="17">
        <v>54.5</v>
      </c>
      <c r="E22" s="13"/>
      <c r="F22" s="13"/>
      <c r="G22" s="31"/>
      <c r="H22" s="23"/>
      <c r="I22" s="27" t="s">
        <v>10</v>
      </c>
    </row>
    <row r="23" spans="1:10" ht="16.149999999999999" customHeight="1" x14ac:dyDescent="0.2">
      <c r="A23" s="28" t="s">
        <v>9</v>
      </c>
      <c r="B23" s="13">
        <v>240</v>
      </c>
      <c r="C23" s="13"/>
      <c r="D23" s="15"/>
      <c r="E23" s="13"/>
      <c r="F23" s="13"/>
      <c r="G23" s="31"/>
      <c r="H23" s="17">
        <v>332.5</v>
      </c>
      <c r="I23" s="32" t="s">
        <v>15</v>
      </c>
    </row>
    <row r="24" spans="1:10" ht="16.149999999999999" customHeight="1" x14ac:dyDescent="0.2">
      <c r="A24" s="28" t="s">
        <v>13</v>
      </c>
      <c r="B24" s="13">
        <v>242</v>
      </c>
      <c r="C24" s="13"/>
      <c r="D24" s="15"/>
      <c r="E24" s="13"/>
      <c r="F24" s="13"/>
      <c r="G24" s="13"/>
      <c r="H24" s="17">
        <v>44.32</v>
      </c>
      <c r="I24" s="32" t="s">
        <v>16</v>
      </c>
    </row>
    <row r="25" spans="1:10" ht="16.149999999999999" customHeight="1" x14ac:dyDescent="0.2">
      <c r="A25" s="28" t="s">
        <v>17</v>
      </c>
      <c r="B25" s="13">
        <v>243</v>
      </c>
      <c r="C25" s="13"/>
      <c r="D25" s="15"/>
      <c r="E25" s="13"/>
      <c r="F25" s="13"/>
      <c r="G25" s="31"/>
      <c r="H25" s="17">
        <v>549</v>
      </c>
      <c r="I25" s="27" t="s">
        <v>15</v>
      </c>
    </row>
    <row r="26" spans="1:10" ht="16.149999999999999" customHeight="1" x14ac:dyDescent="0.2">
      <c r="A26" s="28" t="s">
        <v>13</v>
      </c>
      <c r="B26" s="13">
        <v>245</v>
      </c>
      <c r="C26" s="13"/>
      <c r="D26" s="15"/>
      <c r="E26" s="13"/>
      <c r="F26" s="13"/>
      <c r="G26" s="31"/>
      <c r="H26" s="17">
        <v>1161.46</v>
      </c>
      <c r="I26" s="27" t="s">
        <v>15</v>
      </c>
      <c r="J26" s="33"/>
    </row>
    <row r="27" spans="1:10" ht="16.149999999999999" customHeight="1" x14ac:dyDescent="0.2">
      <c r="A27" s="28" t="s">
        <v>13</v>
      </c>
      <c r="B27" s="13">
        <v>246</v>
      </c>
      <c r="C27" s="13"/>
      <c r="D27" s="15"/>
      <c r="E27" s="13"/>
      <c r="F27" s="13"/>
      <c r="G27" s="31"/>
      <c r="H27" s="17">
        <v>360.06</v>
      </c>
      <c r="I27" s="27" t="s">
        <v>15</v>
      </c>
      <c r="J27" s="33"/>
    </row>
    <row r="28" spans="1:10" ht="16.149999999999999" customHeight="1" x14ac:dyDescent="0.2">
      <c r="A28" s="28" t="s">
        <v>11</v>
      </c>
      <c r="B28" s="13">
        <v>249</v>
      </c>
      <c r="C28" s="13"/>
      <c r="D28" s="15"/>
      <c r="E28" s="13"/>
      <c r="F28" s="13"/>
      <c r="G28" s="31"/>
      <c r="H28" s="17">
        <v>1069.45</v>
      </c>
      <c r="I28" s="27" t="s">
        <v>15</v>
      </c>
      <c r="J28" s="33"/>
    </row>
    <row r="29" spans="1:10" ht="16.149999999999999" customHeight="1" x14ac:dyDescent="0.2">
      <c r="A29" s="28" t="s">
        <v>9</v>
      </c>
      <c r="B29" s="13">
        <v>251</v>
      </c>
      <c r="C29" s="13"/>
      <c r="D29" s="15"/>
      <c r="E29" s="13"/>
      <c r="F29" s="13"/>
      <c r="G29" s="31"/>
      <c r="H29" s="17">
        <v>165.74</v>
      </c>
      <c r="I29" s="27" t="s">
        <v>15</v>
      </c>
      <c r="J29" s="33"/>
    </row>
    <row r="30" spans="1:10" ht="16.149999999999999" customHeight="1" x14ac:dyDescent="0.2">
      <c r="A30" s="28" t="s">
        <v>18</v>
      </c>
      <c r="B30" s="13">
        <v>254</v>
      </c>
      <c r="C30" s="13"/>
      <c r="D30" s="15"/>
      <c r="E30" s="13"/>
      <c r="F30" s="17">
        <v>303.89999999999998</v>
      </c>
      <c r="G30" s="31"/>
      <c r="H30" s="23"/>
      <c r="I30" s="32" t="s">
        <v>15</v>
      </c>
      <c r="J30" s="33"/>
    </row>
    <row r="31" spans="1:10" ht="16.149999999999999" customHeight="1" x14ac:dyDescent="0.2">
      <c r="A31" s="28" t="s">
        <v>11</v>
      </c>
      <c r="B31" s="13">
        <v>255</v>
      </c>
      <c r="C31" s="13"/>
      <c r="D31" s="15"/>
      <c r="E31" s="13"/>
      <c r="F31" s="13"/>
      <c r="G31" s="31"/>
      <c r="H31" s="17">
        <v>298.57</v>
      </c>
      <c r="I31" s="32" t="s">
        <v>15</v>
      </c>
      <c r="J31" s="33"/>
    </row>
    <row r="32" spans="1:10" ht="16.149999999999999" customHeight="1" x14ac:dyDescent="0.2">
      <c r="A32" s="28" t="s">
        <v>18</v>
      </c>
      <c r="B32" s="13">
        <v>260</v>
      </c>
      <c r="C32" s="13"/>
      <c r="D32" s="15"/>
      <c r="E32" s="13"/>
      <c r="F32" s="13"/>
      <c r="G32" s="31"/>
      <c r="H32" s="17">
        <v>1647</v>
      </c>
      <c r="I32" s="32" t="s">
        <v>15</v>
      </c>
      <c r="J32" s="33"/>
    </row>
    <row r="33" spans="1:11" ht="16.149999999999999" customHeight="1" x14ac:dyDescent="0.2">
      <c r="A33" s="28" t="s">
        <v>11</v>
      </c>
      <c r="B33" s="13">
        <v>206</v>
      </c>
      <c r="C33" s="13"/>
      <c r="D33" s="15"/>
      <c r="E33" s="13"/>
      <c r="F33" s="13"/>
      <c r="G33" s="31"/>
      <c r="H33" s="17">
        <v>55.93</v>
      </c>
      <c r="I33" s="26" t="s">
        <v>10</v>
      </c>
      <c r="K33" s="34"/>
    </row>
    <row r="34" spans="1:11" ht="16.149999999999999" customHeight="1" x14ac:dyDescent="0.2">
      <c r="A34" s="28" t="s">
        <v>11</v>
      </c>
      <c r="B34" s="13"/>
      <c r="C34" s="13"/>
      <c r="D34" s="15"/>
      <c r="E34" s="13"/>
      <c r="F34" s="13"/>
      <c r="G34" s="31"/>
      <c r="H34" s="17">
        <v>324.10000000000002</v>
      </c>
      <c r="I34" s="26" t="s">
        <v>19</v>
      </c>
      <c r="K34" s="34"/>
    </row>
    <row r="35" spans="1:11" ht="16.149999999999999" customHeight="1" x14ac:dyDescent="0.2">
      <c r="A35" s="28" t="s">
        <v>11</v>
      </c>
      <c r="B35" s="13">
        <v>211</v>
      </c>
      <c r="C35" s="13"/>
      <c r="D35" s="15"/>
      <c r="E35" s="13"/>
      <c r="F35" s="13"/>
      <c r="G35" s="31"/>
      <c r="H35" s="17">
        <v>890.25</v>
      </c>
      <c r="I35" s="26" t="s">
        <v>20</v>
      </c>
      <c r="K35" s="34"/>
    </row>
    <row r="36" spans="1:11" ht="16.149999999999999" customHeight="1" x14ac:dyDescent="0.2">
      <c r="A36" s="28" t="s">
        <v>13</v>
      </c>
      <c r="B36" s="13" t="s">
        <v>21</v>
      </c>
      <c r="C36" s="13"/>
      <c r="D36" s="15"/>
      <c r="E36" s="13"/>
      <c r="F36" s="13"/>
      <c r="G36" s="31"/>
      <c r="H36" s="17">
        <v>27.96</v>
      </c>
      <c r="I36" s="35" t="s">
        <v>22</v>
      </c>
      <c r="J36" s="34"/>
    </row>
    <row r="37" spans="1:11" ht="16.149999999999999" customHeight="1" x14ac:dyDescent="0.2">
      <c r="A37" s="28" t="s">
        <v>13</v>
      </c>
      <c r="B37" s="13">
        <v>181</v>
      </c>
      <c r="C37" s="13"/>
      <c r="D37" s="15"/>
      <c r="E37" s="13"/>
      <c r="F37" s="13"/>
      <c r="G37" s="36"/>
      <c r="H37" s="17">
        <v>46.04</v>
      </c>
      <c r="I37" s="26" t="s">
        <v>23</v>
      </c>
      <c r="J37" s="34"/>
    </row>
    <row r="38" spans="1:11" ht="16.149999999999999" customHeight="1" x14ac:dyDescent="0.2">
      <c r="A38" s="28" t="s">
        <v>13</v>
      </c>
      <c r="B38" s="13">
        <v>156</v>
      </c>
      <c r="C38" s="13"/>
      <c r="D38" s="15"/>
      <c r="E38" s="13"/>
      <c r="F38" s="13"/>
      <c r="G38" s="36"/>
      <c r="H38" s="17">
        <v>663.07</v>
      </c>
      <c r="I38" s="26" t="s">
        <v>24</v>
      </c>
      <c r="J38" s="34"/>
    </row>
    <row r="39" spans="1:11" ht="16.149999999999999" customHeight="1" x14ac:dyDescent="0.2">
      <c r="A39" s="28" t="s">
        <v>25</v>
      </c>
      <c r="B39" s="13"/>
      <c r="C39" s="13"/>
      <c r="D39" s="15"/>
      <c r="E39" s="13"/>
      <c r="F39" s="13"/>
      <c r="G39" s="31"/>
      <c r="H39" s="17">
        <v>350</v>
      </c>
      <c r="I39" s="37" t="s">
        <v>26</v>
      </c>
      <c r="J39" s="34"/>
    </row>
    <row r="40" spans="1:11" ht="16.149999999999999" customHeight="1" x14ac:dyDescent="0.2">
      <c r="A40" s="28" t="s">
        <v>11</v>
      </c>
      <c r="B40" s="13"/>
      <c r="C40" s="13"/>
      <c r="D40" s="15"/>
      <c r="E40" s="13"/>
      <c r="F40" s="13"/>
      <c r="G40" s="31"/>
      <c r="H40" s="17">
        <v>576.24</v>
      </c>
      <c r="I40" s="32" t="s">
        <v>27</v>
      </c>
      <c r="J40" s="34"/>
    </row>
    <row r="41" spans="1:11" ht="16.149999999999999" customHeight="1" x14ac:dyDescent="0.2">
      <c r="A41" s="28" t="s">
        <v>11</v>
      </c>
      <c r="B41" s="13">
        <v>198</v>
      </c>
      <c r="C41" s="13"/>
      <c r="D41" s="15"/>
      <c r="E41" s="13"/>
      <c r="F41" s="13"/>
      <c r="G41" s="31"/>
      <c r="H41" s="17">
        <v>1747.04</v>
      </c>
      <c r="I41" s="37" t="s">
        <v>28</v>
      </c>
      <c r="J41" s="34"/>
    </row>
    <row r="42" spans="1:11" ht="16.149999999999999" customHeight="1" x14ac:dyDescent="0.2">
      <c r="A42" s="28" t="s">
        <v>11</v>
      </c>
      <c r="B42" s="13"/>
      <c r="C42" s="13"/>
      <c r="D42" s="15"/>
      <c r="E42" s="13"/>
      <c r="F42" s="13"/>
      <c r="G42" s="31"/>
      <c r="H42" s="17">
        <v>308.66000000000003</v>
      </c>
      <c r="I42" s="37" t="s">
        <v>29</v>
      </c>
      <c r="J42" s="34"/>
    </row>
    <row r="43" spans="1:11" ht="16.149999999999999" customHeight="1" x14ac:dyDescent="0.2">
      <c r="A43" s="28" t="s">
        <v>11</v>
      </c>
      <c r="B43" s="13">
        <v>192</v>
      </c>
      <c r="C43" s="13"/>
      <c r="D43" s="15"/>
      <c r="E43" s="13"/>
      <c r="F43" s="13"/>
      <c r="G43" s="36"/>
      <c r="H43" s="17">
        <v>1768</v>
      </c>
      <c r="I43" s="37" t="s">
        <v>30</v>
      </c>
      <c r="J43" s="34"/>
    </row>
    <row r="44" spans="1:11" ht="16.149999999999999" customHeight="1" x14ac:dyDescent="0.2">
      <c r="A44" s="28" t="s">
        <v>31</v>
      </c>
      <c r="B44" s="18"/>
      <c r="C44" s="18"/>
      <c r="D44" s="15"/>
      <c r="E44" s="13"/>
      <c r="F44" s="13"/>
      <c r="G44" s="31"/>
      <c r="H44" s="17">
        <v>364.23</v>
      </c>
      <c r="I44" s="32" t="s">
        <v>32</v>
      </c>
      <c r="J44" s="34"/>
    </row>
    <row r="45" spans="1:11" ht="16.149999999999999" customHeight="1" x14ac:dyDescent="0.2">
      <c r="A45" s="38" t="s">
        <v>33</v>
      </c>
      <c r="B45" s="38"/>
      <c r="C45" s="13"/>
      <c r="D45" s="15"/>
      <c r="E45" s="39">
        <v>14475.24</v>
      </c>
      <c r="F45" s="40"/>
      <c r="G45" s="36"/>
      <c r="H45" s="36"/>
      <c r="I45" s="26"/>
      <c r="J45" s="34"/>
    </row>
    <row r="46" spans="1:11" ht="16.149999999999999" customHeight="1" x14ac:dyDescent="0.2">
      <c r="A46" s="28" t="s">
        <v>34</v>
      </c>
      <c r="B46" s="13"/>
      <c r="C46" s="13"/>
      <c r="D46" s="15"/>
      <c r="E46" s="13"/>
      <c r="F46" s="17">
        <v>8110</v>
      </c>
      <c r="G46" s="17">
        <v>8110</v>
      </c>
      <c r="H46" s="36"/>
      <c r="I46" s="26"/>
      <c r="J46" s="34"/>
    </row>
    <row r="47" spans="1:11" ht="16.149999999999999" customHeight="1" x14ac:dyDescent="0.2">
      <c r="A47" s="28" t="s">
        <v>34</v>
      </c>
      <c r="B47" s="13"/>
      <c r="C47" s="13"/>
      <c r="D47" s="15"/>
      <c r="E47" s="13"/>
      <c r="F47" s="17">
        <v>4795</v>
      </c>
      <c r="G47" s="17">
        <v>4795</v>
      </c>
      <c r="H47" s="36"/>
      <c r="I47" s="26"/>
      <c r="J47" s="34"/>
    </row>
    <row r="48" spans="1:11" ht="16.149999999999999" customHeight="1" x14ac:dyDescent="0.2">
      <c r="A48" s="28"/>
      <c r="B48" s="28"/>
      <c r="C48" s="28"/>
      <c r="D48" s="15"/>
      <c r="E48" s="41"/>
      <c r="F48" s="41"/>
      <c r="G48" s="42"/>
      <c r="H48" s="43">
        <v>560</v>
      </c>
      <c r="I48" s="26" t="s">
        <v>35</v>
      </c>
    </row>
    <row r="49" spans="1:10" ht="16.149999999999999" customHeight="1" x14ac:dyDescent="0.2">
      <c r="A49" s="28"/>
      <c r="B49" s="13"/>
      <c r="C49" s="13"/>
      <c r="D49" s="15"/>
      <c r="E49" s="44"/>
      <c r="F49" s="41"/>
      <c r="G49" s="42"/>
      <c r="H49" s="43">
        <v>91</v>
      </c>
      <c r="I49" s="26" t="s">
        <v>36</v>
      </c>
    </row>
    <row r="50" spans="1:10" ht="16.149999999999999" customHeight="1" x14ac:dyDescent="0.2">
      <c r="A50" s="28" t="s">
        <v>37</v>
      </c>
      <c r="B50" s="13"/>
      <c r="C50" s="13"/>
      <c r="D50" s="15"/>
      <c r="E50" s="13"/>
      <c r="F50" s="13"/>
      <c r="G50" s="13"/>
      <c r="H50" s="45">
        <v>2755</v>
      </c>
      <c r="J50" s="33"/>
    </row>
    <row r="51" spans="1:10" ht="16.149999999999999" customHeight="1" x14ac:dyDescent="0.2">
      <c r="A51" s="38" t="s">
        <v>38</v>
      </c>
      <c r="B51" s="38"/>
      <c r="C51" s="38"/>
      <c r="D51" s="15"/>
      <c r="E51" s="13"/>
      <c r="F51" s="13"/>
      <c r="G51" s="23" t="s">
        <v>39</v>
      </c>
      <c r="H51" s="17">
        <v>1201.82</v>
      </c>
    </row>
    <row r="52" spans="1:10" ht="16.149999999999999" customHeight="1" x14ac:dyDescent="0.2">
      <c r="A52" s="38" t="s">
        <v>38</v>
      </c>
      <c r="B52" s="38"/>
      <c r="C52" s="38"/>
      <c r="D52" s="15"/>
      <c r="E52" s="41"/>
      <c r="F52" s="17">
        <v>425</v>
      </c>
      <c r="G52" s="30"/>
      <c r="H52" s="17"/>
    </row>
    <row r="53" spans="1:10" ht="16.149999999999999" customHeight="1" x14ac:dyDescent="0.2">
      <c r="A53" s="46" t="s">
        <v>40</v>
      </c>
      <c r="B53" s="46"/>
      <c r="C53" s="47">
        <f>E55</f>
        <v>25541.4</v>
      </c>
      <c r="D53" s="48" t="s">
        <v>41</v>
      </c>
      <c r="E53" s="49">
        <f>SUM(E3:E52)</f>
        <v>14776.779999999999</v>
      </c>
      <c r="F53" s="50">
        <f>SUM(F3:F52)</f>
        <v>13672.09</v>
      </c>
      <c r="G53" s="51"/>
      <c r="H53" s="51"/>
    </row>
    <row r="54" spans="1:10" ht="16.149999999999999" customHeight="1" x14ac:dyDescent="0.2">
      <c r="A54" s="46" t="s">
        <v>42</v>
      </c>
      <c r="B54" s="46"/>
      <c r="C54" s="47">
        <f>F53</f>
        <v>13672.09</v>
      </c>
      <c r="D54" s="48" t="s">
        <v>43</v>
      </c>
      <c r="E54" s="52">
        <v>10764.62</v>
      </c>
      <c r="F54" s="53"/>
      <c r="G54" s="51"/>
      <c r="H54" s="51"/>
    </row>
    <row r="55" spans="1:10" ht="15.75" customHeight="1" x14ac:dyDescent="0.3">
      <c r="A55" s="54" t="s">
        <v>44</v>
      </c>
      <c r="B55" s="54"/>
      <c r="C55" s="55">
        <f>C53-C54</f>
        <v>11869.310000000001</v>
      </c>
      <c r="D55" s="56" t="s">
        <v>45</v>
      </c>
      <c r="E55" s="49">
        <f>E53+E54</f>
        <v>25541.4</v>
      </c>
      <c r="F55" s="50"/>
      <c r="G55" s="51"/>
      <c r="H55" s="51"/>
      <c r="I55" s="57"/>
    </row>
    <row r="56" spans="1:10" ht="17.25" customHeight="1" x14ac:dyDescent="0.2"/>
    <row r="57" spans="1:10" ht="17.25" customHeight="1" x14ac:dyDescent="0.2"/>
    <row r="58" spans="1:10" ht="17.25" customHeight="1" x14ac:dyDescent="0.2"/>
    <row r="59" spans="1:10" ht="17.25" customHeight="1" x14ac:dyDescent="0.2"/>
    <row r="60" spans="1:10" ht="17.25" customHeight="1" x14ac:dyDescent="0.2"/>
    <row r="61" spans="1:10" ht="17.25" customHeight="1" x14ac:dyDescent="0.2"/>
    <row r="62" spans="1:10" ht="17.25" customHeight="1" x14ac:dyDescent="0.2"/>
    <row r="63" spans="1:10" ht="17.25" customHeight="1" x14ac:dyDescent="0.2"/>
    <row r="64" spans="1:10" ht="17.25" customHeight="1" x14ac:dyDescent="0.2"/>
    <row r="65" ht="17.25" customHeight="1" x14ac:dyDescent="0.2"/>
    <row r="66" ht="17.25" customHeight="1" x14ac:dyDescent="0.2"/>
    <row r="67" ht="17.25" customHeight="1" x14ac:dyDescent="0.2"/>
    <row r="68" ht="17.25" customHeight="1" x14ac:dyDescent="0.2"/>
    <row r="69" ht="17.25" customHeight="1" x14ac:dyDescent="0.2"/>
    <row r="70" ht="17.25" customHeight="1" x14ac:dyDescent="0.2"/>
    <row r="71" ht="17.25" customHeight="1" x14ac:dyDescent="0.2"/>
    <row r="72" ht="17.25" customHeight="1" x14ac:dyDescent="0.2"/>
    <row r="73" ht="17.25" customHeight="1" x14ac:dyDescent="0.2"/>
    <row r="74" ht="17.25" customHeight="1" x14ac:dyDescent="0.2"/>
    <row r="75" ht="17.25" customHeight="1" x14ac:dyDescent="0.2"/>
    <row r="76" ht="17.25" customHeight="1" x14ac:dyDescent="0.2"/>
    <row r="77" ht="17.25" customHeight="1" x14ac:dyDescent="0.2"/>
    <row r="78" ht="17.25" customHeight="1" x14ac:dyDescent="0.2"/>
    <row r="79" ht="17.25" customHeight="1" x14ac:dyDescent="0.2"/>
    <row r="80" ht="17.25" customHeight="1" x14ac:dyDescent="0.2"/>
    <row r="81" ht="17.25" customHeight="1" x14ac:dyDescent="0.2"/>
    <row r="82" ht="17.25" customHeight="1" x14ac:dyDescent="0.2"/>
    <row r="83" ht="17.25" customHeight="1" x14ac:dyDescent="0.2"/>
    <row r="84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ht="17.25" customHeight="1" x14ac:dyDescent="0.2"/>
    <row r="90" ht="17.25" customHeight="1" x14ac:dyDescent="0.2"/>
    <row r="91" ht="17.25" customHeight="1" x14ac:dyDescent="0.2"/>
    <row r="92" ht="17.25" customHeight="1" x14ac:dyDescent="0.2"/>
    <row r="93" ht="17.25" customHeight="1" x14ac:dyDescent="0.2"/>
    <row r="94" ht="17.25" customHeight="1" x14ac:dyDescent="0.2"/>
    <row r="95" ht="17.25" customHeight="1" x14ac:dyDescent="0.2"/>
    <row r="96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</sheetData>
  <mergeCells count="1">
    <mergeCell ref="G53:H55"/>
  </mergeCells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GIU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2021-07-19T14:38:05Z</dcterms:created>
  <dcterms:modified xsi:type="dcterms:W3CDTF">2021-07-19T14:38:32Z</dcterms:modified>
</cp:coreProperties>
</file>