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GIU" sheetId="1" r:id="rId1"/>
  </sheets>
  <calcPr calcId="145621"/>
</workbook>
</file>

<file path=xl/calcChain.xml><?xml version="1.0" encoding="utf-8"?>
<calcChain xmlns="http://schemas.openxmlformats.org/spreadsheetml/2006/main">
  <c r="H159" i="1" l="1"/>
  <c r="H128" i="1"/>
  <c r="H65" i="1"/>
  <c r="H62" i="1"/>
</calcChain>
</file>

<file path=xl/sharedStrings.xml><?xml version="1.0" encoding="utf-8"?>
<sst xmlns="http://schemas.openxmlformats.org/spreadsheetml/2006/main" count="303" uniqueCount="132">
  <si>
    <t>N°</t>
  </si>
  <si>
    <t>DATA 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</si>
  <si>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</si>
  <si>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</si>
  <si>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</si>
  <si>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</si>
  <si>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</si>
  <si>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</si>
  <si>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</si>
  <si>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</si>
  <si>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</si>
  <si>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</si>
  <si>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</si>
  <si>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allegato</t>
  </si>
  <si>
    <t xml:space="preserve">S. E.C. CL. </t>
  </si>
  <si>
    <t>18/E</t>
  </si>
  <si>
    <t>FT. CL.</t>
  </si>
  <si>
    <t>BYBLOS</t>
  </si>
  <si>
    <t>IVA C/E</t>
  </si>
  <si>
    <t>19/E</t>
  </si>
  <si>
    <t>ES</t>
  </si>
  <si>
    <t>20/E</t>
  </si>
  <si>
    <t>N.C.</t>
  </si>
  <si>
    <t>es.</t>
  </si>
  <si>
    <t>21/E</t>
  </si>
  <si>
    <t>S. FT. CL. N°</t>
  </si>
  <si>
    <t>3/E</t>
  </si>
  <si>
    <t>1/E - NC 2/E</t>
  </si>
  <si>
    <t xml:space="preserve">FT. FORN. </t>
  </si>
  <si>
    <t>OMNIA CLERO</t>
  </si>
  <si>
    <t>S. FT. FORN. N°</t>
  </si>
  <si>
    <t>FT. FORN.</t>
  </si>
  <si>
    <t>21FVEN1384</t>
  </si>
  <si>
    <t>GRAZIANI</t>
  </si>
  <si>
    <t>21VD00170</t>
  </si>
  <si>
    <t>PERIODICI SAN PAOLO</t>
  </si>
  <si>
    <t>2021_10_3798</t>
  </si>
  <si>
    <t>GALDIERI</t>
  </si>
  <si>
    <t>IN ALLEGATO</t>
  </si>
  <si>
    <t>MESSAGGERIE</t>
  </si>
  <si>
    <t>2021/01/00001173</t>
  </si>
  <si>
    <t>11165/00/2021</t>
  </si>
  <si>
    <t>EDITRICE SHALOM</t>
  </si>
  <si>
    <t>FT. FORN. 682021514004290</t>
  </si>
  <si>
    <t>TIM</t>
  </si>
  <si>
    <t>CALANDRINI</t>
  </si>
  <si>
    <t>21V602780</t>
  </si>
  <si>
    <t>DIFFUS. S.PAOLO</t>
  </si>
  <si>
    <t>2021/FEBEN01/2169</t>
  </si>
  <si>
    <t>BENNY</t>
  </si>
  <si>
    <t>P.IVA: 04231230659</t>
  </si>
  <si>
    <t>S. FT. FORN.</t>
  </si>
  <si>
    <t>11343/00/2021</t>
  </si>
  <si>
    <t>137/1</t>
  </si>
  <si>
    <t>MULTITHERM</t>
  </si>
  <si>
    <t xml:space="preserve">W2D </t>
  </si>
  <si>
    <t>S. FT. FORN. N° 32</t>
  </si>
  <si>
    <t>MESCAT</t>
  </si>
  <si>
    <t>ACISTAR TRE</t>
  </si>
  <si>
    <t>P.IVA: 09770650159</t>
  </si>
  <si>
    <t>109588/TE</t>
  </si>
  <si>
    <t>LENERGIA</t>
  </si>
  <si>
    <t xml:space="preserve">S. FT. FORN. </t>
  </si>
  <si>
    <t>FRADEL</t>
  </si>
  <si>
    <t>NC. FORN.</t>
  </si>
  <si>
    <t>2021/02/0000338</t>
  </si>
  <si>
    <t>21V105113</t>
  </si>
  <si>
    <t>21V105114</t>
  </si>
  <si>
    <t>1964/21</t>
  </si>
  <si>
    <t>DOMUS</t>
  </si>
  <si>
    <t xml:space="preserve">S. FT. FORN. N° </t>
  </si>
  <si>
    <t>A2293</t>
  </si>
  <si>
    <t>FARS</t>
  </si>
  <si>
    <t>E3221/888/001912</t>
  </si>
  <si>
    <t>NUOVA SIDAP</t>
  </si>
  <si>
    <t>P.IVA: 05262890014</t>
  </si>
  <si>
    <t>1176/A</t>
  </si>
  <si>
    <t>IRNO</t>
  </si>
  <si>
    <t>E/85</t>
  </si>
  <si>
    <t>TANGARI</t>
  </si>
  <si>
    <t>12235/00/2021</t>
  </si>
  <si>
    <t>9020948/TG</t>
  </si>
  <si>
    <t>PANAROTTO</t>
  </si>
  <si>
    <t>ARGO</t>
  </si>
  <si>
    <t>383/2021</t>
  </si>
  <si>
    <t>EFFE-ERRE</t>
  </si>
  <si>
    <t>ASA LINEA</t>
  </si>
  <si>
    <t>12399/00/2021</t>
  </si>
  <si>
    <t>POSTE IT.</t>
  </si>
  <si>
    <t>56/2021</t>
  </si>
  <si>
    <t>NAPOLETANA ART.</t>
  </si>
  <si>
    <t>GAMMA</t>
  </si>
  <si>
    <t>A2477</t>
  </si>
  <si>
    <t>12822/00/2021</t>
  </si>
  <si>
    <t>3459/2021</t>
  </si>
  <si>
    <t>ARTE RICAMI</t>
  </si>
  <si>
    <t>A2665</t>
  </si>
  <si>
    <t>117-2021</t>
  </si>
  <si>
    <t>ALESS</t>
  </si>
  <si>
    <t>212012626/P</t>
  </si>
  <si>
    <t>SALERNO MOBILITA'</t>
  </si>
  <si>
    <t>11112638/D</t>
  </si>
  <si>
    <t>AUTOSTRADE</t>
  </si>
  <si>
    <t>61270151</t>
  </si>
  <si>
    <t>TELEPASS</t>
  </si>
  <si>
    <t>57/21</t>
  </si>
  <si>
    <t>METALLI D'ARTE</t>
  </si>
  <si>
    <t>2021-FV 002016</t>
  </si>
  <si>
    <t>LIBR. ED. VATICANA</t>
  </si>
  <si>
    <t>ALLEGATO</t>
  </si>
  <si>
    <t>JANUA</t>
  </si>
  <si>
    <t>JUSTA</t>
  </si>
  <si>
    <t>204-205</t>
  </si>
  <si>
    <t xml:space="preserve">TELEPASS </t>
  </si>
  <si>
    <t>OMNIA</t>
  </si>
  <si>
    <t>PRESTAZIONE OCCASIONALE DE SIO</t>
  </si>
  <si>
    <t>DE SIO IN ALLEGATO</t>
  </si>
  <si>
    <t>RICAMIFICIO UMBRO</t>
  </si>
  <si>
    <t>ARPASS</t>
  </si>
  <si>
    <t>VELAR</t>
  </si>
  <si>
    <t>60-125-126-166-167- NC 171-ACC. 123</t>
  </si>
  <si>
    <t>VERSAMENTO</t>
  </si>
  <si>
    <t xml:space="preserve">DA CORRISPETTIVI </t>
  </si>
  <si>
    <t>SOTTRATTI POS - ASSEGNO - BONIFICO</t>
  </si>
  <si>
    <t xml:space="preserve">IVA 22% </t>
  </si>
  <si>
    <t>SCONTRINO DEL 08/06/2021</t>
  </si>
  <si>
    <r>
      <rPr>
        <sz val="8"/>
        <rFont val="Arial"/>
        <family val="2"/>
      </rPr>
      <t>(€ 46,00 ES - € 45,00 22%)</t>
    </r>
    <r>
      <rPr>
        <sz val="10"/>
        <rFont val="Arial"/>
        <family val="2"/>
      </rPr>
      <t xml:space="preserve"> </t>
    </r>
  </si>
  <si>
    <t>BONIFICO PER SCONTRINO DEL 09/06/2021</t>
  </si>
  <si>
    <t>RETRIBUZIONI MAGGIO</t>
  </si>
  <si>
    <t xml:space="preserve">BONIFICO </t>
  </si>
  <si>
    <t>BONIFICO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</si>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</sst>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43" formatCode="_-* #,##0.00_-;\-* #,##0.00_-;_-* &quot;-&quot;??_-;_-@_-"/>
    <numFmt numFmtId="164" formatCode="#,##0[$/06]"/>
    <numFmt numFmtId="165" formatCode="#,##0[$/01]"/>
    <numFmt numFmtId="166" formatCode="_-* #,##0.00\ _€_-;\-* #,##0.00\ _€_-;_-* &quot;-&quot;??\ _€_-;_-@_-"/>
    <numFmt numFmtId="167" formatCode="dd/mm"/>
    <numFmt numFmtId="168" formatCode="#,##0[$/08]"/>
    <numFmt numFmtId="169" formatCode="#,##0[$/10]"/>
    <numFmt numFmtId="170" formatCode="#,##0[$/12]"/>
    <numFmt numFmtId="171" formatCode="&quot;€&quot;\ #,##0.00"/>
    <numFmt numFmtId="172" formatCode="#,##0.00\ _€"/>
    <numFmt numFmtId="173" formatCode="_-[$€-2]\ * #,##0.00_-;\-[$€-2]\ * #,##0.00_-;_-[$€-2]\ * &quot;-&quot;??_-;_-@_-"/>
  </numFmts>
  <fonts count="1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 Narrow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3" fontId="6" fillId="0" borderId="0" xfId="0" applyNumberFormat="1" applyFont="1"/>
    <xf numFmtId="0" fontId="7" fillId="0" borderId="0" xfId="0" applyFont="1" applyAlignment="1">
      <alignment horizontal="left"/>
    </xf>
    <xf numFmtId="16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8" fillId="0" borderId="0" xfId="0" applyNumberFormat="1" applyFont="1" applyAlignment="1"/>
    <xf numFmtId="0" fontId="7" fillId="0" borderId="0" xfId="0" applyFont="1" applyFill="1" applyBorder="1" applyAlignment="1">
      <alignment horizontal="center"/>
    </xf>
    <xf numFmtId="41" fontId="2" fillId="0" borderId="0" xfId="2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/>
    <xf numFmtId="43" fontId="0" fillId="0" borderId="0" xfId="0" applyNumberFormat="1" applyFill="1"/>
    <xf numFmtId="43" fontId="2" fillId="0" borderId="0" xfId="1" applyFont="1" applyFill="1"/>
    <xf numFmtId="43" fontId="2" fillId="0" borderId="0" xfId="0" applyNumberFormat="1" applyFont="1" applyFill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/>
    <xf numFmtId="2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2" fontId="7" fillId="0" borderId="0" xfId="0" applyNumberFormat="1" applyFont="1" applyFill="1" applyAlignment="1">
      <alignment horizontal="right"/>
    </xf>
    <xf numFmtId="43" fontId="7" fillId="0" borderId="0" xfId="0" applyNumberFormat="1" applyFont="1" applyFill="1"/>
    <xf numFmtId="167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left"/>
    </xf>
    <xf numFmtId="43" fontId="8" fillId="0" borderId="0" xfId="0" applyNumberFormat="1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/>
    <xf numFmtId="0" fontId="7" fillId="0" borderId="0" xfId="0" applyFont="1"/>
    <xf numFmtId="0" fontId="2" fillId="0" borderId="0" xfId="0" applyFont="1" applyAlignment="1">
      <alignment horizontal="center"/>
    </xf>
    <xf numFmtId="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3" fontId="1" fillId="0" borderId="0" xfId="0" applyNumberFormat="1" applyFont="1" applyFill="1"/>
    <xf numFmtId="0" fontId="1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43" fontId="8" fillId="0" borderId="0" xfId="0" applyNumberFormat="1" applyFont="1" applyFill="1" applyAlignment="1">
      <alignment horizontal="right"/>
    </xf>
    <xf numFmtId="14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/>
    <xf numFmtId="0" fontId="9" fillId="0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43" fontId="2" fillId="0" borderId="0" xfId="0" applyNumberFormat="1" applyFont="1"/>
    <xf numFmtId="0" fontId="7" fillId="0" borderId="0" xfId="0" applyFont="1" applyFill="1" applyAlignment="1">
      <alignment horizontal="center"/>
    </xf>
    <xf numFmtId="168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/>
    </xf>
    <xf numFmtId="0" fontId="11" fillId="0" borderId="0" xfId="0" applyFont="1" applyFill="1" applyAlignment="1">
      <alignment horizontal="center"/>
    </xf>
    <xf numFmtId="16" fontId="7" fillId="0" borderId="0" xfId="0" applyNumberFormat="1" applyFont="1" applyAlignment="1">
      <alignment horizontal="left"/>
    </xf>
    <xf numFmtId="0" fontId="7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43" fontId="2" fillId="0" borderId="0" xfId="0" applyNumberFormat="1" applyFont="1" applyFill="1" applyBorder="1"/>
    <xf numFmtId="16" fontId="7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43" fontId="12" fillId="0" borderId="0" xfId="0" applyNumberFormat="1" applyFont="1" applyFill="1" applyAlignment="1"/>
    <xf numFmtId="43" fontId="12" fillId="0" borderId="0" xfId="0" applyNumberFormat="1" applyFont="1" applyFill="1"/>
    <xf numFmtId="43" fontId="3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43" fontId="13" fillId="0" borderId="0" xfId="0" applyNumberFormat="1" applyFont="1" applyFill="1" applyAlignment="1">
      <alignment horizontal="right"/>
    </xf>
    <xf numFmtId="4" fontId="13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center"/>
    </xf>
    <xf numFmtId="43" fontId="12" fillId="0" borderId="0" xfId="0" applyNumberFormat="1" applyFont="1" applyFill="1" applyAlignment="1">
      <alignment horizontal="center"/>
    </xf>
    <xf numFmtId="43" fontId="14" fillId="0" borderId="0" xfId="0" applyNumberFormat="1" applyFont="1" applyFill="1"/>
    <xf numFmtId="4" fontId="14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horizontal="center"/>
    </xf>
    <xf numFmtId="170" fontId="7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171" fontId="8" fillId="0" borderId="0" xfId="0" applyNumberFormat="1" applyFont="1" applyAlignment="1">
      <alignment horizontal="right"/>
    </xf>
    <xf numFmtId="0" fontId="16" fillId="0" borderId="0" xfId="0" applyFont="1" applyFill="1"/>
    <xf numFmtId="4" fontId="16" fillId="0" borderId="0" xfId="0" applyNumberFormat="1" applyFont="1" applyFill="1"/>
    <xf numFmtId="43" fontId="16" fillId="0" borderId="0" xfId="0" applyNumberFormat="1" applyFont="1" applyFill="1"/>
    <xf numFmtId="0" fontId="10" fillId="0" borderId="0" xfId="0" applyFont="1" applyAlignment="1">
      <alignment horizontal="center"/>
    </xf>
    <xf numFmtId="43" fontId="17" fillId="0" borderId="0" xfId="0" applyNumberFormat="1" applyFont="1" applyFill="1"/>
    <xf numFmtId="0" fontId="7" fillId="0" borderId="0" xfId="0" applyNumberFormat="1" applyFont="1" applyFill="1" applyAlignment="1">
      <alignment horizontal="left"/>
    </xf>
    <xf numFmtId="172" fontId="8" fillId="0" borderId="0" xfId="0" applyNumberFormat="1" applyFont="1" applyFill="1" applyAlignment="1">
      <alignment horizontal="right"/>
    </xf>
    <xf numFmtId="9" fontId="7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43" fontId="16" fillId="4" borderId="0" xfId="0" applyNumberFormat="1" applyFont="1" applyFill="1" applyAlignment="1">
      <alignment horizontal="center"/>
    </xf>
    <xf numFmtId="14" fontId="0" fillId="0" borderId="0" xfId="0" applyNumberFormat="1"/>
    <xf numFmtId="43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4" fontId="8" fillId="0" borderId="0" xfId="0" applyNumberFormat="1" applyFont="1" applyAlignment="1">
      <alignment horizontal="right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385637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GIUGNO 2021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4</xdr:col>
      <xdr:colOff>895350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0"/>
  <sheetViews>
    <sheetView tabSelected="1" zoomScale="110" zoomScaleNormal="110" workbookViewId="0">
      <pane xSplit="12" ySplit="2" topLeftCell="M186" activePane="bottomRight" state="frozen"/>
      <selection pane="topRight" activeCell="K1" sqref="K1"/>
      <selection pane="bottomLeft" activeCell="A3" sqref="A3"/>
      <selection pane="bottomRight" activeCell="G194" sqref="G194"/>
    </sheetView>
  </sheetViews>
  <sheetFormatPr defaultRowHeight="15" x14ac:dyDescent="0.25"/>
  <cols>
    <col min="1" max="1" width="4.85546875" style="1" customWidth="1"/>
    <col min="2" max="2" width="11.140625" style="1" customWidth="1"/>
    <col min="3" max="3" width="11.42578125" style="2" customWidth="1"/>
    <col min="4" max="4" width="9.7109375" style="3" customWidth="1"/>
    <col min="5" max="5" width="14.28515625" style="3" customWidth="1"/>
    <col min="6" max="6" width="16.140625" style="3" customWidth="1"/>
    <col min="7" max="7" width="14.7109375" style="4" customWidth="1"/>
    <col min="8" max="8" width="10.5703125" style="3" customWidth="1"/>
    <col min="9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6.42578125" bestFit="1" customWidth="1"/>
    <col min="14" max="14" width="12.42578125" style="6" customWidth="1"/>
    <col min="15" max="15" width="11.5703125" bestFit="1" customWidth="1"/>
    <col min="16" max="16" width="10.28515625" style="7" bestFit="1" customWidth="1"/>
    <col min="17" max="17" width="9.28515625" style="7" bestFit="1" customWidth="1"/>
    <col min="18" max="18" width="11.42578125" style="7" customWidth="1"/>
  </cols>
  <sheetData>
    <row r="1" spans="1:19" ht="60" customHeight="1" x14ac:dyDescent="0.25"/>
    <row r="2" spans="1:19" s="12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N2" s="13"/>
      <c r="P2" s="14"/>
      <c r="Q2" s="14"/>
      <c r="R2" s="14"/>
    </row>
    <row r="3" spans="1:19" ht="17.25" customHeight="1" x14ac:dyDescent="0.2">
      <c r="A3" s="15">
        <v>67</v>
      </c>
      <c r="B3" s="16"/>
      <c r="C3" s="17">
        <v>44348</v>
      </c>
      <c r="D3" s="18" t="s">
        <v>12</v>
      </c>
      <c r="E3" s="18"/>
      <c r="F3" s="19"/>
      <c r="G3" s="20">
        <v>40.799999999999997</v>
      </c>
      <c r="H3" s="18"/>
      <c r="I3" s="21">
        <v>75100</v>
      </c>
      <c r="J3" s="22"/>
      <c r="K3" s="22"/>
      <c r="L3" s="23"/>
      <c r="M3" s="24"/>
      <c r="N3" s="25"/>
      <c r="O3" s="24"/>
      <c r="P3" s="26"/>
      <c r="Q3" s="26"/>
      <c r="R3" s="26"/>
      <c r="S3" s="24"/>
    </row>
    <row r="4" spans="1:19" ht="17.25" customHeight="1" x14ac:dyDescent="0.2">
      <c r="A4" s="15">
        <v>68</v>
      </c>
      <c r="B4" s="16"/>
      <c r="C4" s="17">
        <v>44352</v>
      </c>
      <c r="D4" s="18" t="s">
        <v>12</v>
      </c>
      <c r="E4" s="18"/>
      <c r="F4" s="19"/>
      <c r="G4" s="20">
        <v>68</v>
      </c>
      <c r="H4" s="18"/>
      <c r="I4" s="21">
        <v>75100</v>
      </c>
      <c r="J4" s="27"/>
      <c r="K4" s="27"/>
      <c r="L4" s="23"/>
      <c r="M4" s="28"/>
      <c r="N4" s="29"/>
      <c r="O4" s="30"/>
      <c r="P4" s="26"/>
      <c r="Q4" s="26"/>
      <c r="R4" s="26"/>
      <c r="S4" s="24"/>
    </row>
    <row r="5" spans="1:19" ht="17.25" customHeight="1" x14ac:dyDescent="0.2">
      <c r="A5" s="15">
        <v>69</v>
      </c>
      <c r="B5" s="16"/>
      <c r="C5" s="17">
        <v>44352</v>
      </c>
      <c r="D5" s="18" t="s">
        <v>12</v>
      </c>
      <c r="E5" s="18"/>
      <c r="F5" s="19"/>
      <c r="G5" s="20">
        <v>113.05</v>
      </c>
      <c r="H5" s="18"/>
      <c r="I5" s="21">
        <v>75100</v>
      </c>
      <c r="J5" s="31"/>
      <c r="K5" s="31"/>
      <c r="L5" s="23"/>
      <c r="M5" s="28"/>
      <c r="N5" s="29"/>
      <c r="O5" s="30"/>
      <c r="P5" s="26"/>
      <c r="Q5" s="26"/>
      <c r="R5" s="26"/>
      <c r="S5" s="24"/>
    </row>
    <row r="6" spans="1:19" ht="17.25" customHeight="1" x14ac:dyDescent="0.2">
      <c r="A6" s="15">
        <v>70</v>
      </c>
      <c r="B6" s="16"/>
      <c r="C6" s="17">
        <v>44354</v>
      </c>
      <c r="D6" s="18" t="s">
        <v>12</v>
      </c>
      <c r="E6" s="18"/>
      <c r="F6" s="19"/>
      <c r="G6" s="20">
        <v>124.74</v>
      </c>
      <c r="H6" s="18"/>
      <c r="I6" s="21">
        <v>75100</v>
      </c>
      <c r="J6" s="31"/>
      <c r="K6" s="31"/>
      <c r="L6" s="23"/>
      <c r="M6" s="28"/>
      <c r="N6" s="29"/>
      <c r="O6" s="30"/>
      <c r="P6" s="26"/>
      <c r="Q6" s="26"/>
      <c r="R6" s="26"/>
      <c r="S6" s="24"/>
    </row>
    <row r="7" spans="1:19" ht="17.25" customHeight="1" x14ac:dyDescent="0.2">
      <c r="A7" s="15">
        <v>71</v>
      </c>
      <c r="B7" s="16"/>
      <c r="C7" s="17">
        <v>44358</v>
      </c>
      <c r="D7" s="18" t="s">
        <v>12</v>
      </c>
      <c r="E7" s="18"/>
      <c r="F7" s="19"/>
      <c r="G7" s="20">
        <v>30</v>
      </c>
      <c r="H7" s="18"/>
      <c r="I7" s="21">
        <v>75100</v>
      </c>
      <c r="J7" s="31"/>
      <c r="K7" s="31"/>
      <c r="L7" s="23"/>
      <c r="M7" s="28"/>
      <c r="N7" s="29"/>
      <c r="O7" s="30"/>
      <c r="P7" s="26"/>
      <c r="Q7" s="26"/>
      <c r="R7" s="26"/>
      <c r="S7" s="24"/>
    </row>
    <row r="8" spans="1:19" ht="17.25" customHeight="1" x14ac:dyDescent="0.2">
      <c r="A8" s="15">
        <v>72</v>
      </c>
      <c r="B8" s="16"/>
      <c r="C8" s="17">
        <v>44361</v>
      </c>
      <c r="D8" s="18" t="s">
        <v>12</v>
      </c>
      <c r="E8" s="18"/>
      <c r="F8" s="19"/>
      <c r="G8" s="20">
        <v>630</v>
      </c>
      <c r="H8" s="18"/>
      <c r="I8" s="21">
        <v>75100</v>
      </c>
      <c r="J8" s="31"/>
      <c r="K8" s="31"/>
      <c r="L8" s="23"/>
      <c r="M8" s="28"/>
      <c r="N8" s="29"/>
      <c r="O8" s="30"/>
      <c r="P8" s="26"/>
      <c r="Q8" s="26"/>
      <c r="R8" s="26"/>
      <c r="S8" s="24"/>
    </row>
    <row r="9" spans="1:19" ht="17.25" customHeight="1" x14ac:dyDescent="0.2">
      <c r="A9" s="15">
        <v>73</v>
      </c>
      <c r="B9" s="16"/>
      <c r="C9" s="17">
        <v>44361</v>
      </c>
      <c r="D9" s="18" t="s">
        <v>12</v>
      </c>
      <c r="E9" s="18"/>
      <c r="F9" s="19"/>
      <c r="G9" s="20">
        <v>0</v>
      </c>
      <c r="H9" s="18"/>
      <c r="I9" s="21">
        <v>75100</v>
      </c>
      <c r="J9" s="32"/>
      <c r="K9" s="33"/>
      <c r="L9" s="34"/>
      <c r="M9" s="28" t="s">
        <v>13</v>
      </c>
      <c r="N9" s="29"/>
      <c r="O9" s="30"/>
      <c r="P9" s="26"/>
      <c r="Q9" s="26"/>
      <c r="R9" s="26"/>
      <c r="S9" s="24"/>
    </row>
    <row r="10" spans="1:19" ht="17.25" customHeight="1" x14ac:dyDescent="0.2">
      <c r="A10" s="15">
        <v>74</v>
      </c>
      <c r="B10" s="16"/>
      <c r="C10" s="17">
        <v>44361</v>
      </c>
      <c r="D10" s="18" t="s">
        <v>12</v>
      </c>
      <c r="E10" s="18"/>
      <c r="F10" s="19"/>
      <c r="G10" s="20">
        <v>73.849999999999994</v>
      </c>
      <c r="H10" s="18"/>
      <c r="I10" s="21">
        <v>75100</v>
      </c>
      <c r="J10" s="35"/>
      <c r="K10" s="36"/>
      <c r="L10" s="34"/>
      <c r="M10" s="28"/>
      <c r="N10" s="29"/>
      <c r="O10" s="30"/>
      <c r="P10" s="26"/>
      <c r="Q10" s="26"/>
      <c r="R10" s="26"/>
      <c r="S10" s="24"/>
    </row>
    <row r="11" spans="1:19" ht="17.25" customHeight="1" x14ac:dyDescent="0.2">
      <c r="A11" s="15">
        <v>75</v>
      </c>
      <c r="B11" s="16"/>
      <c r="C11" s="17">
        <v>44370</v>
      </c>
      <c r="D11" s="18" t="s">
        <v>12</v>
      </c>
      <c r="E11" s="18"/>
      <c r="F11" s="19"/>
      <c r="G11" s="20">
        <v>68</v>
      </c>
      <c r="H11" s="18"/>
      <c r="I11" s="21">
        <v>75100</v>
      </c>
      <c r="J11" s="32"/>
      <c r="K11" s="33"/>
      <c r="L11" s="34"/>
      <c r="M11" s="28"/>
      <c r="N11" s="29"/>
      <c r="O11" s="30"/>
      <c r="P11" s="26"/>
      <c r="Q11" s="26"/>
      <c r="R11" s="26"/>
      <c r="S11" s="24"/>
    </row>
    <row r="12" spans="1:19" ht="17.25" customHeight="1" x14ac:dyDescent="0.2">
      <c r="A12" s="15"/>
      <c r="B12" s="16"/>
      <c r="C12" s="17"/>
      <c r="D12" s="18"/>
      <c r="E12" s="18"/>
      <c r="F12" s="19"/>
      <c r="G12" s="20"/>
      <c r="H12" s="18"/>
      <c r="I12" s="21"/>
      <c r="J12" s="32"/>
      <c r="K12" s="33"/>
      <c r="L12" s="34"/>
      <c r="M12" s="28"/>
      <c r="N12" s="29"/>
      <c r="O12" s="30"/>
      <c r="P12" s="26"/>
      <c r="Q12" s="26"/>
      <c r="R12" s="26"/>
      <c r="S12" s="24"/>
    </row>
    <row r="13" spans="1:19" ht="17.25" customHeight="1" x14ac:dyDescent="0.2">
      <c r="A13" s="34"/>
      <c r="B13" s="34"/>
      <c r="C13" s="17">
        <v>44348</v>
      </c>
      <c r="D13" s="18" t="s">
        <v>14</v>
      </c>
      <c r="E13" s="18">
        <v>67</v>
      </c>
      <c r="F13" s="19"/>
      <c r="G13" s="20">
        <v>40.799999999999997</v>
      </c>
      <c r="H13" s="18">
        <v>20000</v>
      </c>
      <c r="I13" s="21"/>
      <c r="J13" s="28"/>
      <c r="K13" s="28"/>
      <c r="L13" s="23"/>
      <c r="M13" s="28"/>
      <c r="N13" s="29"/>
      <c r="O13" s="30"/>
      <c r="P13" s="26"/>
      <c r="Q13" s="26"/>
      <c r="R13" s="26"/>
      <c r="S13" s="24"/>
    </row>
    <row r="14" spans="1:19" ht="17.25" customHeight="1" x14ac:dyDescent="0.2">
      <c r="A14" s="34"/>
      <c r="B14" s="34"/>
      <c r="C14" s="17">
        <v>44352</v>
      </c>
      <c r="D14" s="18" t="s">
        <v>14</v>
      </c>
      <c r="E14" s="18">
        <v>68</v>
      </c>
      <c r="F14" s="19"/>
      <c r="G14" s="20">
        <v>68</v>
      </c>
      <c r="H14" s="18">
        <v>20000</v>
      </c>
      <c r="I14" s="34"/>
      <c r="J14" s="33"/>
      <c r="K14" s="33"/>
      <c r="L14" s="34"/>
      <c r="M14" s="28"/>
      <c r="N14" s="29"/>
      <c r="O14" s="30"/>
      <c r="P14" s="26"/>
      <c r="Q14" s="26"/>
      <c r="R14" s="26"/>
      <c r="S14" s="24"/>
    </row>
    <row r="15" spans="1:19" ht="17.25" customHeight="1" x14ac:dyDescent="0.2">
      <c r="A15" s="34"/>
      <c r="B15" s="34"/>
      <c r="C15" s="17">
        <v>44352</v>
      </c>
      <c r="D15" s="18" t="s">
        <v>14</v>
      </c>
      <c r="E15" s="18">
        <v>70</v>
      </c>
      <c r="F15" s="19"/>
      <c r="G15" s="20">
        <v>124.74</v>
      </c>
      <c r="H15" s="18">
        <v>20000</v>
      </c>
      <c r="I15" s="34"/>
      <c r="J15" s="33"/>
      <c r="K15" s="33"/>
      <c r="L15" s="34"/>
      <c r="M15" s="28"/>
      <c r="N15" s="29"/>
      <c r="O15" s="30"/>
      <c r="P15" s="26"/>
      <c r="Q15" s="26"/>
      <c r="R15" s="26"/>
      <c r="S15" s="24"/>
    </row>
    <row r="16" spans="1:19" ht="17.25" customHeight="1" x14ac:dyDescent="0.2">
      <c r="A16" s="34"/>
      <c r="B16" s="34"/>
      <c r="C16" s="17">
        <v>44370</v>
      </c>
      <c r="D16" s="18" t="s">
        <v>14</v>
      </c>
      <c r="E16" s="18">
        <v>75</v>
      </c>
      <c r="F16" s="19"/>
      <c r="G16" s="20">
        <v>68</v>
      </c>
      <c r="H16" s="18">
        <v>20000</v>
      </c>
      <c r="I16" s="34"/>
      <c r="J16" s="33"/>
      <c r="K16" s="33"/>
      <c r="L16" s="34"/>
      <c r="M16" s="28"/>
      <c r="N16" s="29"/>
      <c r="O16" s="30"/>
      <c r="P16" s="26"/>
      <c r="Q16" s="26"/>
      <c r="R16" s="26"/>
      <c r="S16" s="24"/>
    </row>
    <row r="17" spans="1:19" ht="17.25" customHeight="1" x14ac:dyDescent="0.2">
      <c r="A17" s="34"/>
      <c r="B17" s="34"/>
      <c r="C17" s="17"/>
      <c r="D17" s="18"/>
      <c r="E17" s="18"/>
      <c r="F17" s="19"/>
      <c r="G17" s="20"/>
      <c r="H17" s="18"/>
      <c r="I17" s="34"/>
      <c r="J17" s="33"/>
      <c r="K17" s="33"/>
      <c r="L17" s="34"/>
      <c r="M17" s="28"/>
      <c r="N17" s="29"/>
      <c r="O17" s="30"/>
      <c r="P17" s="26"/>
      <c r="Q17" s="26"/>
      <c r="R17" s="26"/>
      <c r="S17" s="24"/>
    </row>
    <row r="18" spans="1:19" ht="17.25" customHeight="1" x14ac:dyDescent="0.2">
      <c r="A18" s="34"/>
      <c r="B18" s="34"/>
      <c r="C18" s="17">
        <v>44350</v>
      </c>
      <c r="D18" s="18" t="s">
        <v>14</v>
      </c>
      <c r="E18" s="18">
        <v>64</v>
      </c>
      <c r="F18" s="19"/>
      <c r="G18" s="20">
        <v>132.30000000000001</v>
      </c>
      <c r="H18" s="18">
        <v>20210</v>
      </c>
      <c r="I18" s="34"/>
      <c r="J18" s="33"/>
      <c r="K18" s="33"/>
      <c r="L18" s="34"/>
      <c r="M18" s="28"/>
      <c r="N18" s="29"/>
      <c r="O18" s="30"/>
      <c r="P18" s="26"/>
      <c r="Q18" s="26"/>
      <c r="R18" s="26"/>
      <c r="S18" s="24"/>
    </row>
    <row r="19" spans="1:19" ht="17.25" customHeight="1" x14ac:dyDescent="0.2">
      <c r="A19" s="34"/>
      <c r="B19" s="34"/>
      <c r="C19" s="17">
        <v>44364</v>
      </c>
      <c r="D19" s="18" t="s">
        <v>14</v>
      </c>
      <c r="E19" s="18">
        <v>58</v>
      </c>
      <c r="F19" s="19"/>
      <c r="G19" s="20">
        <v>71.650000000000006</v>
      </c>
      <c r="H19" s="18">
        <v>20210</v>
      </c>
      <c r="I19" s="34"/>
      <c r="J19" s="33"/>
      <c r="K19" s="33"/>
      <c r="L19" s="34"/>
      <c r="M19" s="28"/>
      <c r="N19" s="29"/>
      <c r="O19" s="30"/>
      <c r="P19" s="26"/>
      <c r="Q19" s="26"/>
      <c r="R19" s="26"/>
      <c r="S19" s="24"/>
    </row>
    <row r="20" spans="1:19" ht="17.25" customHeight="1" x14ac:dyDescent="0.2">
      <c r="A20" s="34"/>
      <c r="B20" s="34"/>
      <c r="C20" s="17">
        <v>44372</v>
      </c>
      <c r="D20" s="18" t="s">
        <v>14</v>
      </c>
      <c r="E20" s="18">
        <v>74</v>
      </c>
      <c r="F20" s="19"/>
      <c r="G20" s="20">
        <v>73.849999999999994</v>
      </c>
      <c r="H20" s="18">
        <v>20210</v>
      </c>
      <c r="I20" s="34"/>
      <c r="J20" s="33"/>
      <c r="K20" s="33"/>
      <c r="L20" s="34"/>
      <c r="M20" s="28"/>
      <c r="N20" s="29"/>
      <c r="O20" s="30"/>
      <c r="P20" s="26"/>
      <c r="Q20" s="26"/>
      <c r="R20" s="26"/>
      <c r="S20" s="24"/>
    </row>
    <row r="21" spans="1:19" ht="17.25" customHeight="1" x14ac:dyDescent="0.2">
      <c r="A21" s="34"/>
      <c r="B21" s="34"/>
      <c r="C21" s="17">
        <v>44372</v>
      </c>
      <c r="D21" s="18" t="s">
        <v>14</v>
      </c>
      <c r="E21" s="18">
        <v>71</v>
      </c>
      <c r="F21" s="19"/>
      <c r="G21" s="20">
        <v>30</v>
      </c>
      <c r="H21" s="18">
        <v>20210</v>
      </c>
      <c r="I21" s="34"/>
      <c r="J21" s="33"/>
      <c r="K21" s="33"/>
      <c r="L21" s="34"/>
      <c r="M21" s="28"/>
      <c r="N21" s="29"/>
      <c r="O21" s="30"/>
      <c r="P21" s="26"/>
      <c r="Q21" s="26"/>
      <c r="R21" s="26"/>
      <c r="S21" s="24"/>
    </row>
    <row r="22" spans="1:19" ht="17.25" customHeight="1" x14ac:dyDescent="0.2">
      <c r="A22" s="34"/>
      <c r="B22" s="34"/>
      <c r="C22" s="17"/>
      <c r="D22" s="18"/>
      <c r="E22" s="18"/>
      <c r="F22" s="19"/>
      <c r="G22" s="20"/>
      <c r="H22" s="18"/>
      <c r="I22" s="34"/>
      <c r="J22" s="33"/>
      <c r="K22" s="33"/>
      <c r="L22" s="34"/>
      <c r="M22" s="28"/>
      <c r="N22" s="29"/>
      <c r="O22" s="30"/>
      <c r="P22" s="26"/>
      <c r="Q22" s="26"/>
      <c r="R22" s="26"/>
      <c r="S22" s="24"/>
    </row>
    <row r="23" spans="1:19" ht="17.25" customHeight="1" x14ac:dyDescent="0.2">
      <c r="A23" s="34"/>
      <c r="B23" s="34"/>
      <c r="C23" s="17">
        <v>44364</v>
      </c>
      <c r="D23" s="18" t="s">
        <v>14</v>
      </c>
      <c r="E23" s="18">
        <v>69</v>
      </c>
      <c r="F23" s="19"/>
      <c r="G23" s="20">
        <v>113.05</v>
      </c>
      <c r="H23" s="18">
        <v>20200</v>
      </c>
      <c r="I23" s="34"/>
      <c r="J23" s="33"/>
      <c r="K23" s="33"/>
      <c r="L23" s="34"/>
      <c r="M23" s="28"/>
      <c r="N23" s="29"/>
      <c r="O23" s="30"/>
      <c r="P23" s="26"/>
      <c r="Q23" s="26"/>
      <c r="R23" s="26"/>
      <c r="S23" s="24"/>
    </row>
    <row r="24" spans="1:19" ht="17.25" customHeight="1" x14ac:dyDescent="0.2">
      <c r="A24" s="34"/>
      <c r="B24" s="34"/>
      <c r="C24" s="17">
        <v>44364</v>
      </c>
      <c r="D24" s="18" t="s">
        <v>14</v>
      </c>
      <c r="E24" s="18">
        <v>72</v>
      </c>
      <c r="F24" s="19"/>
      <c r="G24" s="20">
        <v>630</v>
      </c>
      <c r="H24" s="18">
        <v>20200</v>
      </c>
      <c r="I24" s="34"/>
      <c r="J24" s="33"/>
      <c r="K24" s="33"/>
      <c r="L24" s="34"/>
      <c r="M24" s="28"/>
      <c r="N24" s="29"/>
      <c r="O24" s="30"/>
      <c r="P24" s="26"/>
      <c r="Q24" s="26"/>
      <c r="R24" s="26"/>
      <c r="S24" s="24"/>
    </row>
    <row r="25" spans="1:19" ht="17.25" customHeight="1" x14ac:dyDescent="0.2">
      <c r="A25" s="34"/>
      <c r="B25" s="34"/>
      <c r="C25" s="37"/>
      <c r="D25" s="34"/>
      <c r="E25" s="38"/>
      <c r="F25" s="34"/>
      <c r="G25" s="39"/>
      <c r="H25" s="34"/>
      <c r="I25" s="34"/>
      <c r="J25" s="33"/>
      <c r="K25" s="33"/>
      <c r="L25" s="34"/>
      <c r="M25" s="28"/>
      <c r="N25" s="29"/>
      <c r="O25" s="30"/>
      <c r="P25" s="26"/>
      <c r="Q25" s="26"/>
      <c r="R25" s="26"/>
      <c r="S25" s="24"/>
    </row>
    <row r="26" spans="1:19" ht="17.25" customHeight="1" x14ac:dyDescent="0.2">
      <c r="A26" s="40" t="s">
        <v>15</v>
      </c>
      <c r="B26" s="18"/>
      <c r="C26" s="37">
        <v>44348</v>
      </c>
      <c r="D26" s="34" t="s">
        <v>16</v>
      </c>
      <c r="E26" s="38"/>
      <c r="F26" s="34" t="s">
        <v>17</v>
      </c>
      <c r="G26" s="39">
        <v>547.20000000000005</v>
      </c>
      <c r="H26" s="34">
        <v>43507</v>
      </c>
      <c r="I26" s="34"/>
      <c r="J26" s="41"/>
      <c r="K26" s="42"/>
      <c r="L26" s="18">
        <v>22</v>
      </c>
      <c r="M26" s="28"/>
      <c r="N26" s="29"/>
      <c r="O26" s="30"/>
      <c r="P26" s="26"/>
      <c r="Q26" s="26"/>
      <c r="R26" s="26"/>
      <c r="S26" s="24"/>
    </row>
    <row r="27" spans="1:19" ht="17.25" customHeight="1" x14ac:dyDescent="0.2">
      <c r="A27" s="18"/>
      <c r="B27" s="18"/>
      <c r="C27" s="37"/>
      <c r="D27" s="34"/>
      <c r="E27" s="38"/>
      <c r="F27" s="34"/>
      <c r="G27" s="39">
        <v>448.52</v>
      </c>
      <c r="H27" s="34"/>
      <c r="I27" s="34">
        <v>75101</v>
      </c>
      <c r="J27" s="42"/>
      <c r="K27" s="42"/>
      <c r="L27" s="18"/>
      <c r="M27" s="28"/>
      <c r="N27" s="29"/>
      <c r="O27" s="30"/>
      <c r="P27" s="26"/>
      <c r="Q27" s="26"/>
      <c r="R27" s="26"/>
      <c r="S27" s="24"/>
    </row>
    <row r="28" spans="1:19" ht="17.25" customHeight="1" x14ac:dyDescent="0.2">
      <c r="A28" s="18"/>
      <c r="B28" s="18"/>
      <c r="C28" s="37"/>
      <c r="D28" s="34"/>
      <c r="E28" s="38"/>
      <c r="F28" s="34" t="s">
        <v>18</v>
      </c>
      <c r="G28" s="39">
        <v>98.68</v>
      </c>
      <c r="H28" s="34"/>
      <c r="I28" s="34">
        <v>49997</v>
      </c>
      <c r="J28" s="42"/>
      <c r="K28" s="42"/>
      <c r="L28" s="18"/>
      <c r="M28" s="28"/>
      <c r="N28" s="29"/>
      <c r="O28" s="30"/>
      <c r="P28" s="26"/>
      <c r="Q28" s="26"/>
      <c r="R28" s="26"/>
      <c r="S28" s="24"/>
    </row>
    <row r="29" spans="1:19" ht="17.25" customHeight="1" x14ac:dyDescent="0.2">
      <c r="A29" s="18" t="s">
        <v>19</v>
      </c>
      <c r="B29" s="18"/>
      <c r="C29" s="37">
        <v>44355</v>
      </c>
      <c r="D29" s="34" t="s">
        <v>16</v>
      </c>
      <c r="E29" s="38"/>
      <c r="F29" s="34" t="s">
        <v>17</v>
      </c>
      <c r="G29" s="39">
        <v>5000.66</v>
      </c>
      <c r="H29" s="34">
        <v>43507</v>
      </c>
      <c r="I29" s="34">
        <v>75101</v>
      </c>
      <c r="J29" s="41"/>
      <c r="K29" s="42"/>
      <c r="L29" s="18" t="s">
        <v>20</v>
      </c>
      <c r="M29" s="28"/>
      <c r="N29" s="29"/>
      <c r="O29" s="30"/>
      <c r="P29" s="26"/>
      <c r="Q29" s="26"/>
      <c r="R29" s="26"/>
      <c r="S29" s="24"/>
    </row>
    <row r="30" spans="1:19" ht="17.25" customHeight="1" x14ac:dyDescent="0.2">
      <c r="A30" s="34" t="s">
        <v>21</v>
      </c>
      <c r="B30" s="18"/>
      <c r="C30" s="37">
        <v>44355</v>
      </c>
      <c r="D30" s="34" t="s">
        <v>22</v>
      </c>
      <c r="E30" s="43"/>
      <c r="F30" s="34" t="s">
        <v>17</v>
      </c>
      <c r="G30" s="39">
        <v>650.54999999999995</v>
      </c>
      <c r="H30" s="34">
        <v>75101</v>
      </c>
      <c r="I30" s="34">
        <v>43507</v>
      </c>
      <c r="J30" s="35"/>
      <c r="K30" s="36"/>
      <c r="L30" s="34" t="s">
        <v>23</v>
      </c>
      <c r="M30" s="28"/>
      <c r="N30" s="29"/>
      <c r="O30" s="30"/>
      <c r="P30" s="26"/>
      <c r="Q30" s="26"/>
      <c r="R30" s="26"/>
      <c r="S30" s="24"/>
    </row>
    <row r="31" spans="1:19" ht="17.25" customHeight="1" x14ac:dyDescent="0.2">
      <c r="A31" s="40" t="s">
        <v>24</v>
      </c>
      <c r="B31" s="18"/>
      <c r="C31" s="37">
        <v>44358</v>
      </c>
      <c r="D31" s="34" t="s">
        <v>16</v>
      </c>
      <c r="E31" s="38"/>
      <c r="F31" s="34" t="s">
        <v>17</v>
      </c>
      <c r="G31" s="39">
        <v>547.20000000000005</v>
      </c>
      <c r="H31" s="34">
        <v>43507</v>
      </c>
      <c r="I31" s="34"/>
      <c r="J31" s="41"/>
      <c r="K31" s="42"/>
      <c r="L31" s="18">
        <v>22</v>
      </c>
      <c r="M31" s="28"/>
      <c r="N31" s="29"/>
      <c r="O31" s="30"/>
      <c r="P31" s="26"/>
      <c r="Q31" s="26"/>
      <c r="R31" s="26"/>
      <c r="S31" s="24"/>
    </row>
    <row r="32" spans="1:19" ht="17.25" customHeight="1" x14ac:dyDescent="0.2">
      <c r="A32" s="18"/>
      <c r="B32" s="18"/>
      <c r="C32" s="37"/>
      <c r="D32" s="34"/>
      <c r="E32" s="38"/>
      <c r="F32" s="34"/>
      <c r="G32" s="39">
        <v>448.52</v>
      </c>
      <c r="H32" s="34"/>
      <c r="I32" s="34">
        <v>75101</v>
      </c>
      <c r="J32" s="42"/>
      <c r="K32" s="42"/>
      <c r="L32" s="18"/>
      <c r="M32" s="28"/>
      <c r="N32" s="29"/>
      <c r="O32" s="30"/>
      <c r="P32" s="26"/>
      <c r="Q32" s="26"/>
      <c r="R32" s="26"/>
      <c r="S32" s="24"/>
    </row>
    <row r="33" spans="1:19" s="5" customFormat="1" ht="17.25" customHeight="1" x14ac:dyDescent="0.2">
      <c r="A33" s="18"/>
      <c r="B33" s="18"/>
      <c r="C33" s="37"/>
      <c r="D33" s="34"/>
      <c r="E33" s="38"/>
      <c r="F33" s="34" t="s">
        <v>18</v>
      </c>
      <c r="G33" s="39">
        <v>98.68</v>
      </c>
      <c r="H33" s="34"/>
      <c r="I33" s="34">
        <v>49997</v>
      </c>
      <c r="J33" s="42"/>
      <c r="K33" s="42"/>
      <c r="L33" s="18"/>
      <c r="M33" s="28"/>
      <c r="N33" s="44"/>
      <c r="O33" s="45"/>
      <c r="P33" s="46"/>
      <c r="Q33" s="46"/>
      <c r="R33" s="46"/>
      <c r="S33" s="47"/>
    </row>
    <row r="34" spans="1:19" s="5" customFormat="1" ht="17.25" customHeight="1" x14ac:dyDescent="0.2">
      <c r="A34" s="18"/>
      <c r="B34" s="18"/>
      <c r="C34" s="37"/>
      <c r="D34" s="34"/>
      <c r="E34" s="38"/>
      <c r="F34" s="34"/>
      <c r="G34" s="39"/>
      <c r="H34" s="34"/>
      <c r="I34" s="34"/>
      <c r="J34" s="42"/>
      <c r="K34" s="42"/>
      <c r="L34" s="18"/>
      <c r="M34" s="28"/>
      <c r="N34" s="44"/>
      <c r="O34" s="45"/>
      <c r="P34" s="46"/>
      <c r="Q34" s="46"/>
      <c r="R34" s="46"/>
      <c r="S34" s="47"/>
    </row>
    <row r="35" spans="1:19" s="5" customFormat="1" ht="17.25" customHeight="1" x14ac:dyDescent="0.2">
      <c r="A35" s="18"/>
      <c r="B35" s="18"/>
      <c r="C35" s="37">
        <v>44348</v>
      </c>
      <c r="D35" s="48" t="s">
        <v>25</v>
      </c>
      <c r="E35" s="49" t="s">
        <v>26</v>
      </c>
      <c r="F35" s="49"/>
      <c r="G35" s="50">
        <v>763.2</v>
      </c>
      <c r="H35" s="34">
        <v>20200</v>
      </c>
      <c r="I35" s="34">
        <v>43507</v>
      </c>
      <c r="J35" s="42"/>
      <c r="K35" s="42"/>
      <c r="L35" s="18"/>
      <c r="M35" s="28"/>
      <c r="N35" s="44"/>
      <c r="O35" s="45"/>
      <c r="P35" s="46"/>
      <c r="Q35" s="46"/>
      <c r="R35" s="46"/>
      <c r="S35" s="47"/>
    </row>
    <row r="36" spans="1:19" s="5" customFormat="1" ht="17.25" customHeight="1" x14ac:dyDescent="0.2">
      <c r="A36" s="18"/>
      <c r="B36" s="18"/>
      <c r="C36" s="37">
        <v>44354</v>
      </c>
      <c r="D36" s="48" t="s">
        <v>25</v>
      </c>
      <c r="E36" s="49" t="s">
        <v>27</v>
      </c>
      <c r="F36" s="49"/>
      <c r="G36" s="50">
        <v>2351.9699999999998</v>
      </c>
      <c r="H36" s="34">
        <v>20200</v>
      </c>
      <c r="I36" s="34">
        <v>43507</v>
      </c>
      <c r="J36" s="42"/>
      <c r="K36" s="42"/>
      <c r="L36" s="18"/>
      <c r="M36" s="28"/>
      <c r="N36" s="44"/>
      <c r="O36" s="45"/>
      <c r="P36" s="46"/>
      <c r="Q36" s="46"/>
      <c r="R36" s="46"/>
      <c r="S36" s="47"/>
    </row>
    <row r="37" spans="1:19" s="5" customFormat="1" ht="17.25" customHeight="1" x14ac:dyDescent="0.2">
      <c r="A37" s="18"/>
      <c r="B37" s="18"/>
      <c r="C37" s="37"/>
      <c r="D37" s="34"/>
      <c r="E37" s="38"/>
      <c r="F37" s="34"/>
      <c r="G37" s="39"/>
      <c r="H37" s="34"/>
      <c r="I37" s="34"/>
      <c r="J37" s="42"/>
      <c r="K37" s="42"/>
      <c r="L37" s="18"/>
      <c r="M37" s="28"/>
      <c r="N37" s="44"/>
      <c r="O37" s="45"/>
      <c r="P37" s="46"/>
      <c r="Q37" s="46"/>
      <c r="R37" s="46"/>
      <c r="S37" s="47"/>
    </row>
    <row r="38" spans="1:19" ht="17.25" customHeight="1" x14ac:dyDescent="0.2">
      <c r="A38" s="34">
        <v>212</v>
      </c>
      <c r="B38" s="51">
        <v>44348</v>
      </c>
      <c r="C38" s="37">
        <v>44347</v>
      </c>
      <c r="D38" s="48" t="s">
        <v>28</v>
      </c>
      <c r="E38" s="52">
        <v>306</v>
      </c>
      <c r="F38" s="34" t="s">
        <v>29</v>
      </c>
      <c r="G38" s="39">
        <v>985.53</v>
      </c>
      <c r="H38" s="34"/>
      <c r="I38" s="34">
        <v>30535</v>
      </c>
      <c r="J38" s="36"/>
      <c r="K38" s="36"/>
      <c r="L38" s="34">
        <v>22</v>
      </c>
      <c r="M38" s="28"/>
      <c r="N38" s="29"/>
      <c r="O38" s="30"/>
      <c r="P38" s="26"/>
      <c r="Q38" s="26"/>
      <c r="R38" s="26"/>
      <c r="S38" s="24"/>
    </row>
    <row r="39" spans="1:19" ht="17.25" customHeight="1" x14ac:dyDescent="0.2">
      <c r="A39" s="34"/>
      <c r="B39" s="34"/>
      <c r="C39" s="37"/>
      <c r="D39" s="48"/>
      <c r="E39" s="52"/>
      <c r="F39" s="34"/>
      <c r="G39" s="39">
        <v>807.81</v>
      </c>
      <c r="H39" s="34">
        <v>70106</v>
      </c>
      <c r="I39" s="34"/>
      <c r="J39" s="36"/>
      <c r="K39" s="36"/>
      <c r="L39" s="34"/>
      <c r="M39" s="28"/>
      <c r="N39" s="29"/>
      <c r="O39" s="30"/>
      <c r="P39" s="26"/>
      <c r="Q39" s="26"/>
      <c r="R39" s="26"/>
      <c r="S39" s="24"/>
    </row>
    <row r="40" spans="1:19" ht="17.25" customHeight="1" x14ac:dyDescent="0.2">
      <c r="A40" s="34"/>
      <c r="B40" s="34"/>
      <c r="C40" s="37"/>
      <c r="D40" s="48"/>
      <c r="E40" s="34"/>
      <c r="F40" s="34" t="s">
        <v>18</v>
      </c>
      <c r="G40" s="39">
        <v>177.72</v>
      </c>
      <c r="H40" s="34">
        <v>49997</v>
      </c>
      <c r="I40" s="34"/>
      <c r="J40" s="36"/>
      <c r="K40" s="36"/>
      <c r="L40" s="34"/>
      <c r="M40" s="28"/>
      <c r="N40" s="29"/>
      <c r="O40" s="30"/>
      <c r="P40" s="26"/>
      <c r="Q40" s="26"/>
      <c r="R40" s="26"/>
      <c r="S40" s="24"/>
    </row>
    <row r="41" spans="1:19" ht="17.25" customHeight="1" x14ac:dyDescent="0.2">
      <c r="A41" s="34"/>
      <c r="B41" s="34"/>
      <c r="C41" s="37">
        <v>44355</v>
      </c>
      <c r="D41" s="34" t="s">
        <v>30</v>
      </c>
      <c r="E41" s="52">
        <v>212</v>
      </c>
      <c r="F41" s="34"/>
      <c r="G41" s="39">
        <v>985.53</v>
      </c>
      <c r="H41" s="34">
        <v>30535</v>
      </c>
      <c r="I41" s="34">
        <v>20200</v>
      </c>
      <c r="J41" s="36"/>
      <c r="K41" s="36"/>
      <c r="L41" s="34"/>
      <c r="M41" s="28"/>
      <c r="N41" s="29"/>
      <c r="O41" s="30"/>
      <c r="P41" s="26"/>
      <c r="Q41" s="26"/>
      <c r="R41" s="26"/>
      <c r="S41" s="24"/>
    </row>
    <row r="42" spans="1:19" ht="17.25" customHeight="1" x14ac:dyDescent="0.2">
      <c r="A42" s="18">
        <v>213</v>
      </c>
      <c r="B42" s="17">
        <v>44348</v>
      </c>
      <c r="C42" s="53">
        <v>44344</v>
      </c>
      <c r="D42" s="18" t="s">
        <v>31</v>
      </c>
      <c r="E42" s="54" t="s">
        <v>32</v>
      </c>
      <c r="F42" s="18" t="s">
        <v>33</v>
      </c>
      <c r="G42" s="55">
        <v>1233.71</v>
      </c>
      <c r="H42" s="18"/>
      <c r="I42" s="18">
        <v>31062</v>
      </c>
      <c r="J42" s="56"/>
      <c r="K42" s="56"/>
      <c r="L42" s="18">
        <v>22</v>
      </c>
      <c r="M42" s="28"/>
      <c r="N42" s="29"/>
      <c r="O42" s="30"/>
      <c r="P42" s="26"/>
      <c r="Q42" s="26"/>
      <c r="R42" s="26"/>
      <c r="S42" s="24"/>
    </row>
    <row r="43" spans="1:19" ht="17.25" customHeight="1" x14ac:dyDescent="0.2">
      <c r="A43" s="18"/>
      <c r="B43" s="18"/>
      <c r="C43" s="53"/>
      <c r="D43" s="15"/>
      <c r="E43" s="18"/>
      <c r="F43" s="18"/>
      <c r="G43" s="55">
        <v>1011.24</v>
      </c>
      <c r="H43" s="18">
        <v>70106</v>
      </c>
      <c r="I43" s="18"/>
      <c r="J43" s="56"/>
      <c r="K43" s="56"/>
      <c r="L43" s="18"/>
      <c r="M43" s="28"/>
      <c r="N43" s="29"/>
      <c r="O43" s="30"/>
      <c r="P43" s="26"/>
      <c r="Q43" s="26"/>
      <c r="R43" s="26"/>
      <c r="S43" s="24"/>
    </row>
    <row r="44" spans="1:19" ht="17.25" customHeight="1" x14ac:dyDescent="0.2">
      <c r="A44" s="18"/>
      <c r="B44" s="18"/>
      <c r="C44" s="53"/>
      <c r="D44" s="15"/>
      <c r="E44" s="18"/>
      <c r="F44" s="18" t="s">
        <v>18</v>
      </c>
      <c r="G44" s="55">
        <v>222.47</v>
      </c>
      <c r="H44" s="18">
        <v>49997</v>
      </c>
      <c r="I44" s="18"/>
      <c r="J44" s="56"/>
      <c r="K44" s="56"/>
      <c r="L44" s="18"/>
      <c r="M44" s="28"/>
      <c r="N44" s="29"/>
      <c r="O44" s="30"/>
      <c r="P44" s="26"/>
      <c r="Q44" s="26"/>
      <c r="R44" s="26"/>
      <c r="S44" s="24"/>
    </row>
    <row r="45" spans="1:19" ht="17.25" customHeight="1" x14ac:dyDescent="0.2">
      <c r="A45" s="34">
        <v>214</v>
      </c>
      <c r="B45" s="51">
        <v>44349</v>
      </c>
      <c r="C45" s="51">
        <v>44343</v>
      </c>
      <c r="D45" s="34" t="s">
        <v>31</v>
      </c>
      <c r="E45" s="34" t="s">
        <v>34</v>
      </c>
      <c r="F45" s="34" t="s">
        <v>35</v>
      </c>
      <c r="G45" s="39">
        <v>94.64</v>
      </c>
      <c r="H45" s="34">
        <v>70107</v>
      </c>
      <c r="I45" s="34">
        <v>32048</v>
      </c>
      <c r="J45" s="36"/>
      <c r="K45" s="36"/>
      <c r="L45" s="34" t="s">
        <v>23</v>
      </c>
      <c r="M45" s="28"/>
      <c r="N45" s="29"/>
      <c r="O45" s="30"/>
      <c r="P45" s="26"/>
      <c r="Q45" s="26"/>
      <c r="R45" s="26"/>
      <c r="S45" s="24"/>
    </row>
    <row r="46" spans="1:19" ht="17.25" customHeight="1" x14ac:dyDescent="0.2">
      <c r="A46" s="34"/>
      <c r="B46" s="51"/>
      <c r="C46" s="37">
        <v>44357</v>
      </c>
      <c r="D46" s="34" t="s">
        <v>30</v>
      </c>
      <c r="E46" s="52">
        <v>214</v>
      </c>
      <c r="F46" s="34"/>
      <c r="G46" s="39">
        <v>94.64</v>
      </c>
      <c r="H46" s="34">
        <v>32048</v>
      </c>
      <c r="I46" s="34">
        <v>20200</v>
      </c>
      <c r="J46" s="36"/>
      <c r="K46" s="36"/>
      <c r="L46" s="34"/>
      <c r="M46" s="28"/>
      <c r="N46" s="29"/>
      <c r="O46" s="30"/>
      <c r="P46" s="26"/>
      <c r="Q46" s="26"/>
      <c r="R46" s="26"/>
      <c r="S46" s="24"/>
    </row>
    <row r="47" spans="1:19" ht="17.25" customHeight="1" x14ac:dyDescent="0.2">
      <c r="A47" s="34">
        <v>215</v>
      </c>
      <c r="B47" s="51">
        <v>44349</v>
      </c>
      <c r="C47" s="37">
        <v>44348</v>
      </c>
      <c r="D47" s="48" t="s">
        <v>31</v>
      </c>
      <c r="E47" s="57" t="s">
        <v>36</v>
      </c>
      <c r="F47" s="34" t="s">
        <v>37</v>
      </c>
      <c r="G47" s="39">
        <v>0</v>
      </c>
      <c r="H47" s="34"/>
      <c r="I47" s="58"/>
      <c r="J47" s="36"/>
      <c r="K47" s="36"/>
      <c r="L47" s="34">
        <v>22</v>
      </c>
      <c r="M47" s="28" t="s">
        <v>38</v>
      </c>
      <c r="N47" s="29"/>
      <c r="O47" s="30"/>
      <c r="P47" s="26"/>
      <c r="Q47" s="26"/>
      <c r="R47" s="26"/>
      <c r="S47" s="24"/>
    </row>
    <row r="48" spans="1:19" ht="17.25" customHeight="1" x14ac:dyDescent="0.2">
      <c r="A48" s="18">
        <v>216</v>
      </c>
      <c r="B48" s="17">
        <v>44349</v>
      </c>
      <c r="C48" s="37">
        <v>44347</v>
      </c>
      <c r="D48" s="34" t="s">
        <v>31</v>
      </c>
      <c r="E48" s="59">
        <v>6021255045</v>
      </c>
      <c r="F48" s="18" t="s">
        <v>39</v>
      </c>
      <c r="G48" s="55">
        <v>51.23</v>
      </c>
      <c r="H48" s="18">
        <v>70107</v>
      </c>
      <c r="I48" s="18">
        <v>30518</v>
      </c>
      <c r="J48" s="1"/>
      <c r="K48" s="56"/>
      <c r="L48" s="18" t="s">
        <v>23</v>
      </c>
      <c r="M48" s="28"/>
      <c r="N48" s="29"/>
      <c r="O48" s="30"/>
      <c r="P48" s="26"/>
      <c r="Q48" s="26"/>
      <c r="R48" s="26"/>
      <c r="S48" s="24"/>
    </row>
    <row r="49" spans="1:19" s="42" customFormat="1" ht="17.25" customHeight="1" x14ac:dyDescent="0.2">
      <c r="A49" s="34">
        <v>217</v>
      </c>
      <c r="B49" s="17">
        <v>44349</v>
      </c>
      <c r="C49" s="37">
        <v>44347</v>
      </c>
      <c r="D49" s="34" t="s">
        <v>31</v>
      </c>
      <c r="E49" s="52" t="s">
        <v>40</v>
      </c>
      <c r="F49" s="34" t="s">
        <v>17</v>
      </c>
      <c r="G49" s="39">
        <v>139.46</v>
      </c>
      <c r="H49" s="34">
        <v>70107</v>
      </c>
      <c r="I49" s="34">
        <v>30517</v>
      </c>
      <c r="J49" s="36"/>
      <c r="K49" s="36"/>
      <c r="L49" s="34" t="s">
        <v>23</v>
      </c>
      <c r="M49" s="33"/>
      <c r="N49" s="60"/>
      <c r="O49" s="18"/>
      <c r="P49" s="56"/>
      <c r="Q49" s="56"/>
      <c r="R49" s="56"/>
    </row>
    <row r="50" spans="1:19" s="42" customFormat="1" ht="17.25" customHeight="1" x14ac:dyDescent="0.2">
      <c r="A50" s="18">
        <v>218</v>
      </c>
      <c r="B50" s="17">
        <v>44350</v>
      </c>
      <c r="C50" s="37">
        <v>44347</v>
      </c>
      <c r="D50" s="34" t="s">
        <v>31</v>
      </c>
      <c r="E50" s="59">
        <v>6021255044</v>
      </c>
      <c r="F50" s="18" t="s">
        <v>39</v>
      </c>
      <c r="G50" s="55">
        <v>128.81</v>
      </c>
      <c r="H50" s="18">
        <v>70107</v>
      </c>
      <c r="I50" s="18">
        <v>30518</v>
      </c>
      <c r="J50" s="1"/>
      <c r="K50" s="56"/>
      <c r="L50" s="18" t="s">
        <v>23</v>
      </c>
      <c r="M50" s="33"/>
      <c r="N50" s="60"/>
      <c r="O50" s="18"/>
      <c r="P50" s="56"/>
      <c r="Q50" s="56"/>
      <c r="R50" s="56"/>
    </row>
    <row r="51" spans="1:19" s="42" customFormat="1" ht="17.25" customHeight="1" x14ac:dyDescent="0.2">
      <c r="A51" s="18">
        <v>219</v>
      </c>
      <c r="B51" s="17">
        <v>44350</v>
      </c>
      <c r="C51" s="37">
        <v>44347</v>
      </c>
      <c r="D51" s="34" t="s">
        <v>31</v>
      </c>
      <c r="E51" s="59">
        <v>6021255043</v>
      </c>
      <c r="F51" s="18" t="s">
        <v>39</v>
      </c>
      <c r="G51" s="55">
        <v>115.47</v>
      </c>
      <c r="H51" s="18">
        <v>70107</v>
      </c>
      <c r="I51" s="18">
        <v>30518</v>
      </c>
      <c r="J51" s="1"/>
      <c r="K51" s="56"/>
      <c r="L51" s="18" t="s">
        <v>23</v>
      </c>
      <c r="M51" s="33"/>
      <c r="N51" s="60"/>
      <c r="O51" s="18"/>
      <c r="P51" s="56"/>
      <c r="Q51" s="56"/>
      <c r="R51" s="56"/>
    </row>
    <row r="52" spans="1:19" ht="17.25" customHeight="1" x14ac:dyDescent="0.2">
      <c r="A52" s="18">
        <v>220</v>
      </c>
      <c r="B52" s="17">
        <v>44350</v>
      </c>
      <c r="C52" s="37">
        <v>44347</v>
      </c>
      <c r="D52" s="34" t="s">
        <v>31</v>
      </c>
      <c r="E52" s="59">
        <v>6021255046</v>
      </c>
      <c r="F52" s="18" t="s">
        <v>39</v>
      </c>
      <c r="G52" s="55">
        <v>1.22</v>
      </c>
      <c r="H52" s="18">
        <v>70107</v>
      </c>
      <c r="I52" s="18">
        <v>30518</v>
      </c>
      <c r="J52" s="1"/>
      <c r="K52" s="56"/>
      <c r="L52" s="18" t="s">
        <v>23</v>
      </c>
      <c r="M52" s="28"/>
      <c r="N52" s="29"/>
      <c r="O52" s="30"/>
      <c r="P52" s="26"/>
      <c r="Q52" s="26"/>
      <c r="R52" s="26"/>
      <c r="S52" s="24"/>
    </row>
    <row r="53" spans="1:19" ht="17.25" customHeight="1" x14ac:dyDescent="0.2">
      <c r="A53" s="18">
        <v>221</v>
      </c>
      <c r="B53" s="17">
        <v>44350</v>
      </c>
      <c r="C53" s="37">
        <v>44344</v>
      </c>
      <c r="D53" s="34" t="s">
        <v>31</v>
      </c>
      <c r="E53" s="18" t="s">
        <v>41</v>
      </c>
      <c r="F53" s="34" t="s">
        <v>42</v>
      </c>
      <c r="G53" s="39">
        <v>36.6</v>
      </c>
      <c r="H53" s="18"/>
      <c r="I53" s="34">
        <v>30809</v>
      </c>
      <c r="J53" s="56"/>
      <c r="K53" s="61"/>
      <c r="L53" s="18">
        <v>22</v>
      </c>
      <c r="M53" s="28"/>
      <c r="N53" s="29"/>
      <c r="O53" s="30"/>
      <c r="P53" s="26"/>
      <c r="Q53" s="26"/>
      <c r="R53" s="26"/>
      <c r="S53" s="24"/>
    </row>
    <row r="54" spans="1:19" s="42" customFormat="1" ht="17.25" customHeight="1" x14ac:dyDescent="0.2">
      <c r="A54" s="18"/>
      <c r="B54" s="18"/>
      <c r="C54" s="37"/>
      <c r="D54" s="48"/>
      <c r="E54" s="52"/>
      <c r="F54" s="34"/>
      <c r="G54" s="39">
        <v>30</v>
      </c>
      <c r="H54" s="34">
        <v>70107</v>
      </c>
      <c r="I54" s="18"/>
      <c r="J54" s="56"/>
      <c r="K54" s="56"/>
      <c r="L54" s="18"/>
      <c r="M54" s="33"/>
      <c r="N54" s="60"/>
      <c r="O54" s="18"/>
      <c r="P54" s="56"/>
      <c r="Q54" s="56"/>
      <c r="R54" s="56"/>
    </row>
    <row r="55" spans="1:19" s="42" customFormat="1" ht="17.25" customHeight="1" x14ac:dyDescent="0.2">
      <c r="A55" s="18"/>
      <c r="B55" s="18"/>
      <c r="C55" s="37"/>
      <c r="D55" s="48"/>
      <c r="E55" s="52"/>
      <c r="F55" s="18" t="s">
        <v>18</v>
      </c>
      <c r="G55" s="39">
        <v>6.6</v>
      </c>
      <c r="H55" s="18">
        <v>49997</v>
      </c>
      <c r="I55" s="18"/>
      <c r="J55" s="56"/>
      <c r="K55" s="56"/>
      <c r="L55" s="18"/>
      <c r="M55" s="33"/>
      <c r="N55" s="60"/>
      <c r="O55" s="18"/>
      <c r="P55" s="56"/>
      <c r="Q55" s="56"/>
      <c r="R55" s="56"/>
    </row>
    <row r="56" spans="1:19" ht="17.25" customHeight="1" x14ac:dyDescent="0.2">
      <c r="A56" s="18">
        <v>222</v>
      </c>
      <c r="B56" s="17">
        <v>44351</v>
      </c>
      <c r="C56" s="37">
        <v>44344</v>
      </c>
      <c r="D56" s="62" t="s">
        <v>43</v>
      </c>
      <c r="E56" s="62"/>
      <c r="F56" s="18" t="s">
        <v>44</v>
      </c>
      <c r="G56" s="55">
        <v>292.8</v>
      </c>
      <c r="H56" s="18"/>
      <c r="I56" s="18">
        <v>32508</v>
      </c>
      <c r="J56" s="56">
        <v>28.9</v>
      </c>
      <c r="K56" s="56">
        <v>6.36</v>
      </c>
      <c r="L56" s="18">
        <v>22</v>
      </c>
      <c r="M56" s="28"/>
      <c r="N56" s="29"/>
      <c r="O56" s="30"/>
      <c r="P56" s="26"/>
      <c r="Q56" s="26"/>
      <c r="R56" s="26"/>
      <c r="S56" s="24"/>
    </row>
    <row r="57" spans="1:19" ht="17.25" customHeight="1" x14ac:dyDescent="0.2">
      <c r="A57" s="18"/>
      <c r="B57" s="18"/>
      <c r="C57" s="63"/>
      <c r="D57" s="18"/>
      <c r="E57" s="64"/>
      <c r="F57" s="18"/>
      <c r="G57" s="55">
        <v>240</v>
      </c>
      <c r="H57" s="18">
        <v>73903</v>
      </c>
      <c r="I57" s="18"/>
      <c r="J57" s="56"/>
      <c r="K57" s="56"/>
      <c r="L57" s="18"/>
      <c r="M57" s="28"/>
      <c r="N57" s="29"/>
      <c r="O57" s="30"/>
      <c r="P57" s="26"/>
      <c r="Q57" s="26"/>
      <c r="R57" s="26"/>
      <c r="S57" s="24"/>
    </row>
    <row r="58" spans="1:19" ht="17.25" customHeight="1" x14ac:dyDescent="0.2">
      <c r="A58" s="18"/>
      <c r="B58" s="18"/>
      <c r="C58" s="65"/>
      <c r="D58" s="18"/>
      <c r="E58" s="18"/>
      <c r="F58" s="34" t="s">
        <v>18</v>
      </c>
      <c r="G58" s="55">
        <v>52.8</v>
      </c>
      <c r="H58" s="18">
        <v>49997</v>
      </c>
      <c r="I58" s="18"/>
      <c r="J58" s="56"/>
      <c r="K58" s="56"/>
      <c r="L58" s="18"/>
      <c r="M58" s="28"/>
      <c r="N58" s="66"/>
      <c r="O58" s="30"/>
      <c r="P58" s="26"/>
      <c r="Q58" s="26"/>
      <c r="R58" s="26"/>
      <c r="S58" s="24"/>
    </row>
    <row r="59" spans="1:19" ht="17.25" customHeight="1" x14ac:dyDescent="0.2">
      <c r="A59" s="18">
        <v>223</v>
      </c>
      <c r="B59" s="17">
        <v>44351</v>
      </c>
      <c r="C59" s="53">
        <v>44344</v>
      </c>
      <c r="D59" s="18" t="s">
        <v>28</v>
      </c>
      <c r="E59" s="18">
        <v>1892</v>
      </c>
      <c r="F59" s="18" t="s">
        <v>45</v>
      </c>
      <c r="G59" s="55">
        <v>337.44</v>
      </c>
      <c r="H59" s="43"/>
      <c r="I59" s="18">
        <v>30473</v>
      </c>
      <c r="J59" s="56"/>
      <c r="K59" s="56"/>
      <c r="L59" s="18">
        <v>22</v>
      </c>
      <c r="M59" s="28"/>
      <c r="N59" s="29"/>
      <c r="O59" s="30"/>
      <c r="P59" s="26"/>
      <c r="Q59" s="26"/>
      <c r="R59" s="26"/>
      <c r="S59" s="24"/>
    </row>
    <row r="60" spans="1:19" ht="17.25" customHeight="1" x14ac:dyDescent="0.2">
      <c r="A60" s="18"/>
      <c r="B60" s="18"/>
      <c r="C60" s="53"/>
      <c r="D60" s="67"/>
      <c r="E60" s="18"/>
      <c r="F60" s="18"/>
      <c r="G60" s="55">
        <v>276.58999999999997</v>
      </c>
      <c r="H60" s="18">
        <v>70106</v>
      </c>
      <c r="I60" s="43"/>
      <c r="J60" s="56"/>
      <c r="K60" s="56"/>
      <c r="L60" s="18"/>
      <c r="M60" s="28"/>
      <c r="N60" s="29"/>
      <c r="O60" s="30"/>
      <c r="P60" s="26"/>
      <c r="Q60" s="26"/>
      <c r="R60" s="26"/>
      <c r="S60" s="24"/>
    </row>
    <row r="61" spans="1:19" ht="17.25" customHeight="1" x14ac:dyDescent="0.2">
      <c r="A61" s="18"/>
      <c r="B61" s="18"/>
      <c r="C61" s="53"/>
      <c r="D61" s="67"/>
      <c r="E61" s="18"/>
      <c r="F61" s="18" t="s">
        <v>18</v>
      </c>
      <c r="G61" s="55">
        <v>60.85</v>
      </c>
      <c r="H61" s="18">
        <v>49997</v>
      </c>
      <c r="I61" s="43"/>
      <c r="J61" s="56"/>
      <c r="K61" s="56"/>
      <c r="L61" s="18"/>
      <c r="M61" s="28"/>
      <c r="N61" s="29"/>
      <c r="O61" s="30"/>
      <c r="P61" s="26"/>
      <c r="Q61" s="26"/>
      <c r="R61" s="26"/>
      <c r="S61" s="24"/>
    </row>
    <row r="62" spans="1:19" ht="17.25" customHeight="1" x14ac:dyDescent="0.2">
      <c r="A62" s="34">
        <v>224</v>
      </c>
      <c r="B62" s="17">
        <v>44351</v>
      </c>
      <c r="C62" s="37">
        <v>44347</v>
      </c>
      <c r="D62" s="34" t="s">
        <v>31</v>
      </c>
      <c r="E62" s="64" t="s">
        <v>46</v>
      </c>
      <c r="F62" s="18" t="s">
        <v>47</v>
      </c>
      <c r="G62" s="55">
        <v>1659.99</v>
      </c>
      <c r="H62" s="18" t="str">
        <f>IF(F62="IVA C/E",49997," ")</f>
        <v xml:space="preserve"> </v>
      </c>
      <c r="I62" s="18">
        <v>30443</v>
      </c>
      <c r="J62" s="56">
        <v>1634.75</v>
      </c>
      <c r="K62" s="56"/>
      <c r="L62" s="18" t="s">
        <v>23</v>
      </c>
      <c r="M62" s="28"/>
      <c r="N62" s="29"/>
      <c r="O62" s="30"/>
      <c r="P62" s="26"/>
      <c r="Q62" s="26"/>
      <c r="R62" s="26"/>
      <c r="S62" s="24"/>
    </row>
    <row r="63" spans="1:19" ht="17.25" customHeight="1" x14ac:dyDescent="0.2">
      <c r="A63" s="34"/>
      <c r="B63" s="18"/>
      <c r="C63" s="37"/>
      <c r="D63" s="15"/>
      <c r="E63" s="64"/>
      <c r="F63" s="18"/>
      <c r="G63" s="55"/>
      <c r="H63" s="18"/>
      <c r="I63" s="18"/>
      <c r="J63" s="56">
        <v>20.69</v>
      </c>
      <c r="K63" s="56">
        <v>4.55</v>
      </c>
      <c r="L63" s="18">
        <v>22</v>
      </c>
      <c r="M63" s="28"/>
      <c r="N63" s="29"/>
      <c r="O63" s="30"/>
      <c r="P63" s="26"/>
      <c r="Q63" s="26"/>
      <c r="R63" s="26"/>
      <c r="S63" s="24"/>
    </row>
    <row r="64" spans="1:19" ht="17.25" customHeight="1" x14ac:dyDescent="0.2">
      <c r="A64" s="18"/>
      <c r="B64" s="18"/>
      <c r="C64" s="37"/>
      <c r="D64" s="15"/>
      <c r="E64" s="64"/>
      <c r="F64" s="18"/>
      <c r="G64" s="55">
        <v>1655.44</v>
      </c>
      <c r="H64" s="18">
        <v>70107</v>
      </c>
      <c r="I64" s="18"/>
      <c r="J64" s="56"/>
      <c r="K64" s="56"/>
      <c r="L64" s="18"/>
      <c r="M64" s="28"/>
      <c r="N64" s="29"/>
      <c r="O64" s="30"/>
      <c r="P64" s="26"/>
      <c r="Q64" s="26"/>
      <c r="R64" s="26"/>
      <c r="S64" s="24"/>
    </row>
    <row r="65" spans="1:19" ht="17.25" customHeight="1" x14ac:dyDescent="0.2">
      <c r="A65" s="34"/>
      <c r="B65" s="18"/>
      <c r="C65" s="37"/>
      <c r="D65" s="15"/>
      <c r="E65" s="64"/>
      <c r="F65" s="18" t="s">
        <v>18</v>
      </c>
      <c r="G65" s="55">
        <v>4.55</v>
      </c>
      <c r="H65" s="18">
        <f>IF(F65="IVA C/E",49997," ")</f>
        <v>49997</v>
      </c>
      <c r="I65" s="18"/>
      <c r="J65" s="56"/>
      <c r="K65" s="56"/>
      <c r="L65" s="18"/>
      <c r="M65" s="28"/>
      <c r="N65" s="29"/>
      <c r="O65" s="30"/>
      <c r="P65" s="26"/>
      <c r="Q65" s="26"/>
      <c r="R65" s="26"/>
      <c r="S65" s="24"/>
    </row>
    <row r="66" spans="1:19" ht="17.25" customHeight="1" x14ac:dyDescent="0.2">
      <c r="A66" s="34">
        <v>225</v>
      </c>
      <c r="B66" s="51">
        <v>44353</v>
      </c>
      <c r="C66" s="37">
        <v>44353</v>
      </c>
      <c r="D66" s="34" t="s">
        <v>31</v>
      </c>
      <c r="E66" s="18" t="s">
        <v>48</v>
      </c>
      <c r="F66" s="34" t="s">
        <v>49</v>
      </c>
      <c r="G66" s="39">
        <v>58.74</v>
      </c>
      <c r="H66" s="18"/>
      <c r="I66" s="68"/>
      <c r="J66" s="56"/>
      <c r="K66" s="56"/>
      <c r="L66" s="18">
        <v>22</v>
      </c>
      <c r="M66" s="28" t="s">
        <v>50</v>
      </c>
      <c r="N66" s="29"/>
      <c r="O66" s="30"/>
      <c r="P66" s="26"/>
      <c r="Q66" s="26"/>
      <c r="R66" s="26"/>
      <c r="S66" s="24"/>
    </row>
    <row r="67" spans="1:19" ht="17.25" customHeight="1" x14ac:dyDescent="0.2">
      <c r="A67" s="18"/>
      <c r="B67" s="18"/>
      <c r="C67" s="37"/>
      <c r="D67" s="48"/>
      <c r="E67" s="52"/>
      <c r="F67" s="34"/>
      <c r="G67" s="39">
        <v>48.15</v>
      </c>
      <c r="H67" s="34">
        <v>73913</v>
      </c>
      <c r="I67" s="34"/>
      <c r="J67" s="56"/>
      <c r="K67" s="56"/>
      <c r="L67" s="18"/>
      <c r="M67" s="28"/>
      <c r="N67" s="29"/>
      <c r="O67" s="30"/>
      <c r="P67" s="26"/>
      <c r="Q67" s="26"/>
      <c r="R67" s="26"/>
      <c r="S67" s="24"/>
    </row>
    <row r="68" spans="1:19" ht="17.25" customHeight="1" x14ac:dyDescent="0.2">
      <c r="A68" s="34"/>
      <c r="B68" s="34"/>
      <c r="C68" s="37"/>
      <c r="D68" s="48"/>
      <c r="E68" s="52"/>
      <c r="F68" s="18" t="s">
        <v>18</v>
      </c>
      <c r="G68" s="39">
        <v>10.59</v>
      </c>
      <c r="H68" s="18">
        <v>49997</v>
      </c>
      <c r="I68" s="34"/>
      <c r="J68" s="56"/>
      <c r="K68" s="56"/>
      <c r="L68" s="18"/>
      <c r="M68" s="28"/>
      <c r="N68" s="29"/>
      <c r="O68" s="30"/>
      <c r="P68" s="26"/>
      <c r="Q68" s="26"/>
      <c r="R68" s="26"/>
      <c r="S68" s="24"/>
    </row>
    <row r="69" spans="1:19" ht="17.25" customHeight="1" x14ac:dyDescent="0.2">
      <c r="A69" s="34"/>
      <c r="B69" s="34"/>
      <c r="C69" s="37">
        <v>44355</v>
      </c>
      <c r="D69" s="48" t="s">
        <v>51</v>
      </c>
      <c r="E69" s="52">
        <v>225</v>
      </c>
      <c r="F69" s="18"/>
      <c r="G69" s="39">
        <v>58.74</v>
      </c>
      <c r="H69" s="58"/>
      <c r="I69" s="18">
        <v>20210</v>
      </c>
      <c r="J69" s="56"/>
      <c r="K69" s="56"/>
      <c r="L69" s="18"/>
      <c r="M69" s="28"/>
      <c r="N69" s="29"/>
      <c r="O69" s="30"/>
      <c r="P69" s="26"/>
      <c r="Q69" s="26"/>
      <c r="R69" s="26"/>
      <c r="S69" s="24"/>
    </row>
    <row r="70" spans="1:19" ht="17.25" customHeight="1" x14ac:dyDescent="0.2">
      <c r="A70" s="18">
        <v>226</v>
      </c>
      <c r="B70" s="17">
        <v>44354</v>
      </c>
      <c r="C70" s="37">
        <v>44347</v>
      </c>
      <c r="D70" s="34" t="s">
        <v>31</v>
      </c>
      <c r="E70" s="18" t="s">
        <v>52</v>
      </c>
      <c r="F70" s="34" t="s">
        <v>42</v>
      </c>
      <c r="G70" s="39">
        <v>128.83000000000001</v>
      </c>
      <c r="H70" s="18"/>
      <c r="I70" s="34">
        <v>30809</v>
      </c>
      <c r="J70" s="56">
        <v>108</v>
      </c>
      <c r="K70" s="61"/>
      <c r="L70" s="18" t="s">
        <v>20</v>
      </c>
      <c r="M70" s="28"/>
      <c r="N70" s="29"/>
      <c r="O70" s="30"/>
      <c r="P70" s="26"/>
      <c r="Q70" s="26"/>
      <c r="R70" s="26"/>
      <c r="S70" s="24"/>
    </row>
    <row r="71" spans="1:19" ht="17.25" customHeight="1" x14ac:dyDescent="0.2">
      <c r="A71" s="18"/>
      <c r="B71" s="17"/>
      <c r="C71" s="37"/>
      <c r="D71" s="34"/>
      <c r="E71" s="18"/>
      <c r="F71" s="34"/>
      <c r="G71" s="39"/>
      <c r="H71" s="18"/>
      <c r="I71" s="34"/>
      <c r="J71" s="56">
        <v>17.07</v>
      </c>
      <c r="K71" s="61">
        <v>3.76</v>
      </c>
      <c r="L71" s="18">
        <v>22</v>
      </c>
      <c r="M71" s="28"/>
      <c r="N71" s="29"/>
      <c r="O71" s="30"/>
      <c r="P71" s="26"/>
      <c r="Q71" s="26"/>
      <c r="R71" s="26"/>
      <c r="S71" s="24"/>
    </row>
    <row r="72" spans="1:19" ht="17.25" customHeight="1" x14ac:dyDescent="0.2">
      <c r="A72" s="18"/>
      <c r="B72" s="18"/>
      <c r="C72" s="37"/>
      <c r="D72" s="48"/>
      <c r="E72" s="52"/>
      <c r="F72" s="34"/>
      <c r="G72" s="39">
        <v>125.07</v>
      </c>
      <c r="H72" s="34">
        <v>70107</v>
      </c>
      <c r="I72" s="18"/>
      <c r="J72" s="56"/>
      <c r="K72" s="56"/>
      <c r="L72" s="18"/>
      <c r="M72" s="28"/>
      <c r="N72" s="29"/>
      <c r="O72" s="30"/>
      <c r="P72" s="26"/>
      <c r="Q72" s="26"/>
      <c r="R72" s="26"/>
      <c r="S72" s="24"/>
    </row>
    <row r="73" spans="1:19" ht="17.25" customHeight="1" x14ac:dyDescent="0.2">
      <c r="A73" s="18"/>
      <c r="B73" s="18"/>
      <c r="C73" s="37"/>
      <c r="D73" s="48"/>
      <c r="E73" s="52"/>
      <c r="F73" s="18" t="s">
        <v>18</v>
      </c>
      <c r="G73" s="39">
        <v>3.76</v>
      </c>
      <c r="H73" s="18">
        <v>49997</v>
      </c>
      <c r="I73" s="18"/>
      <c r="J73" s="56"/>
      <c r="K73" s="56"/>
      <c r="L73" s="18"/>
      <c r="M73" s="28"/>
      <c r="N73" s="29"/>
      <c r="O73" s="30"/>
      <c r="P73" s="26"/>
      <c r="Q73" s="26"/>
      <c r="R73" s="26"/>
      <c r="S73" s="24"/>
    </row>
    <row r="74" spans="1:19" ht="17.25" customHeight="1" x14ac:dyDescent="0.2">
      <c r="A74" s="34">
        <v>227</v>
      </c>
      <c r="B74" s="51">
        <v>44354</v>
      </c>
      <c r="C74" s="37">
        <v>44350</v>
      </c>
      <c r="D74" s="34" t="s">
        <v>31</v>
      </c>
      <c r="E74" s="18" t="s">
        <v>53</v>
      </c>
      <c r="F74" s="34" t="s">
        <v>54</v>
      </c>
      <c r="G74" s="39">
        <v>297</v>
      </c>
      <c r="H74" s="18">
        <v>73908</v>
      </c>
      <c r="I74" s="34">
        <v>32910</v>
      </c>
      <c r="J74" s="56"/>
      <c r="K74" s="56"/>
      <c r="L74" s="18" t="s">
        <v>20</v>
      </c>
      <c r="M74" s="28" t="s">
        <v>38</v>
      </c>
      <c r="N74" s="29"/>
      <c r="O74" s="30"/>
      <c r="P74" s="26"/>
      <c r="Q74" s="26"/>
      <c r="R74" s="26"/>
      <c r="S74" s="24"/>
    </row>
    <row r="75" spans="1:19" ht="17.25" customHeight="1" x14ac:dyDescent="0.2">
      <c r="A75" s="18">
        <v>228</v>
      </c>
      <c r="B75" s="17">
        <v>44355</v>
      </c>
      <c r="C75" s="53">
        <v>44354</v>
      </c>
      <c r="D75" s="18" t="s">
        <v>31</v>
      </c>
      <c r="E75" s="18">
        <v>2834</v>
      </c>
      <c r="F75" s="18" t="s">
        <v>55</v>
      </c>
      <c r="G75" s="55">
        <v>38.19</v>
      </c>
      <c r="H75" s="43"/>
      <c r="I75" s="18">
        <v>30551</v>
      </c>
      <c r="J75" s="56"/>
      <c r="K75" s="56"/>
      <c r="L75" s="18">
        <v>22</v>
      </c>
      <c r="M75" s="28"/>
      <c r="N75" s="29"/>
      <c r="O75" s="30"/>
      <c r="P75" s="26"/>
      <c r="Q75" s="26"/>
      <c r="R75" s="26"/>
      <c r="S75" s="24"/>
    </row>
    <row r="76" spans="1:19" ht="17.25" customHeight="1" x14ac:dyDescent="0.2">
      <c r="A76" s="18"/>
      <c r="B76" s="18"/>
      <c r="C76" s="53"/>
      <c r="D76" s="15"/>
      <c r="E76" s="69"/>
      <c r="F76" s="18"/>
      <c r="G76" s="55">
        <v>31.3</v>
      </c>
      <c r="H76" s="18">
        <v>12043</v>
      </c>
      <c r="I76" s="18"/>
      <c r="J76" s="56"/>
      <c r="K76" s="56"/>
      <c r="L76" s="18"/>
      <c r="M76" s="28"/>
      <c r="N76" s="29"/>
      <c r="O76" s="30"/>
      <c r="P76" s="26"/>
      <c r="Q76" s="26"/>
      <c r="R76" s="26"/>
      <c r="S76" s="24"/>
    </row>
    <row r="77" spans="1:19" ht="17.25" customHeight="1" x14ac:dyDescent="0.2">
      <c r="A77" s="18"/>
      <c r="B77" s="18"/>
      <c r="C77" s="53"/>
      <c r="D77" s="18"/>
      <c r="E77" s="18"/>
      <c r="F77" s="18" t="s">
        <v>18</v>
      </c>
      <c r="G77" s="55">
        <v>6.89</v>
      </c>
      <c r="H77" s="18">
        <v>49997</v>
      </c>
      <c r="I77" s="18"/>
      <c r="J77" s="56"/>
      <c r="K77" s="56"/>
      <c r="L77" s="18"/>
      <c r="M77" s="28"/>
      <c r="N77" s="29"/>
      <c r="O77" s="30"/>
      <c r="P77" s="26"/>
      <c r="Q77" s="26"/>
      <c r="R77" s="26"/>
      <c r="S77" s="24"/>
    </row>
    <row r="78" spans="1:19" ht="17.25" customHeight="1" x14ac:dyDescent="0.2">
      <c r="A78" s="18"/>
      <c r="B78" s="18"/>
      <c r="C78" s="53">
        <v>44362</v>
      </c>
      <c r="D78" s="15" t="s">
        <v>56</v>
      </c>
      <c r="E78" s="18">
        <v>228</v>
      </c>
      <c r="F78" s="18"/>
      <c r="G78" s="55">
        <v>38.19</v>
      </c>
      <c r="H78" s="18">
        <v>30551</v>
      </c>
      <c r="I78" s="18">
        <v>20000</v>
      </c>
      <c r="J78" s="56"/>
      <c r="K78" s="56"/>
      <c r="L78" s="18"/>
      <c r="M78" s="28"/>
      <c r="N78" s="29"/>
      <c r="O78" s="30"/>
      <c r="P78" s="26"/>
      <c r="Q78" s="26"/>
      <c r="R78" s="26"/>
      <c r="S78" s="24"/>
    </row>
    <row r="79" spans="1:19" ht="17.25" customHeight="1" x14ac:dyDescent="0.2">
      <c r="A79" s="18">
        <v>229</v>
      </c>
      <c r="B79" s="17">
        <v>44355</v>
      </c>
      <c r="C79" s="37">
        <v>44347</v>
      </c>
      <c r="D79" s="34" t="s">
        <v>31</v>
      </c>
      <c r="E79" s="64">
        <v>1436</v>
      </c>
      <c r="F79" s="18" t="s">
        <v>57</v>
      </c>
      <c r="G79" s="55">
        <v>78.69</v>
      </c>
      <c r="H79" s="18">
        <v>70107</v>
      </c>
      <c r="I79" s="18">
        <v>31667</v>
      </c>
      <c r="J79" s="56"/>
      <c r="K79" s="56"/>
      <c r="L79" s="18" t="s">
        <v>23</v>
      </c>
      <c r="M79" s="28"/>
      <c r="N79" s="29"/>
      <c r="O79" s="30"/>
      <c r="P79" s="26"/>
      <c r="Q79" s="26"/>
      <c r="R79" s="26"/>
      <c r="S79" s="24"/>
    </row>
    <row r="80" spans="1:19" ht="17.25" customHeight="1" x14ac:dyDescent="0.2">
      <c r="A80" s="34">
        <v>230</v>
      </c>
      <c r="B80" s="51">
        <v>44356</v>
      </c>
      <c r="C80" s="37">
        <v>44355</v>
      </c>
      <c r="D80" s="34" t="s">
        <v>31</v>
      </c>
      <c r="E80" s="18">
        <v>2270</v>
      </c>
      <c r="F80" s="34" t="s">
        <v>58</v>
      </c>
      <c r="G80" s="39">
        <v>42.2</v>
      </c>
      <c r="H80" s="18"/>
      <c r="I80" s="68"/>
      <c r="J80" s="56"/>
      <c r="K80" s="56"/>
      <c r="L80" s="18">
        <v>22</v>
      </c>
      <c r="M80" s="28" t="s">
        <v>59</v>
      </c>
      <c r="N80" s="29"/>
      <c r="O80" s="30"/>
      <c r="P80" s="26"/>
      <c r="Q80" s="26"/>
      <c r="R80" s="26"/>
      <c r="S80" s="24"/>
    </row>
    <row r="81" spans="1:19" ht="17.25" customHeight="1" x14ac:dyDescent="0.2">
      <c r="A81" s="18"/>
      <c r="B81" s="18"/>
      <c r="C81" s="37"/>
      <c r="D81" s="48"/>
      <c r="E81" s="52"/>
      <c r="F81" s="34"/>
      <c r="G81" s="39">
        <v>34.590000000000003</v>
      </c>
      <c r="H81" s="34">
        <v>73913</v>
      </c>
      <c r="I81" s="34"/>
      <c r="J81" s="56"/>
      <c r="K81" s="56"/>
      <c r="L81" s="18"/>
      <c r="M81" s="28"/>
      <c r="N81" s="29"/>
      <c r="O81" s="30"/>
      <c r="P81" s="26"/>
      <c r="Q81" s="26"/>
      <c r="R81" s="26"/>
      <c r="S81" s="24"/>
    </row>
    <row r="82" spans="1:19" ht="17.25" customHeight="1" x14ac:dyDescent="0.2">
      <c r="A82" s="34"/>
      <c r="B82" s="34"/>
      <c r="C82" s="37"/>
      <c r="D82" s="48"/>
      <c r="E82" s="52"/>
      <c r="F82" s="18" t="s">
        <v>18</v>
      </c>
      <c r="G82" s="39">
        <v>7.61</v>
      </c>
      <c r="H82" s="18">
        <v>49997</v>
      </c>
      <c r="I82" s="34"/>
      <c r="J82" s="56"/>
      <c r="K82" s="56"/>
      <c r="L82" s="18"/>
      <c r="M82" s="28"/>
      <c r="N82" s="29"/>
      <c r="O82" s="30"/>
      <c r="P82" s="26"/>
      <c r="Q82" s="26"/>
      <c r="R82" s="26"/>
      <c r="S82" s="24"/>
    </row>
    <row r="83" spans="1:19" ht="17.25" customHeight="1" x14ac:dyDescent="0.2">
      <c r="A83" s="34"/>
      <c r="B83" s="34"/>
      <c r="C83" s="37">
        <v>44356</v>
      </c>
      <c r="D83" s="48" t="s">
        <v>51</v>
      </c>
      <c r="E83" s="52">
        <v>230</v>
      </c>
      <c r="F83" s="18"/>
      <c r="G83" s="39">
        <v>42.2</v>
      </c>
      <c r="H83" s="58"/>
      <c r="I83" s="18">
        <v>20210</v>
      </c>
      <c r="J83" s="56"/>
      <c r="K83" s="56"/>
      <c r="L83" s="18"/>
      <c r="M83" s="28"/>
      <c r="N83" s="29"/>
      <c r="O83" s="30"/>
      <c r="P83" s="26"/>
      <c r="Q83" s="26"/>
      <c r="R83" s="26"/>
      <c r="S83" s="24"/>
    </row>
    <row r="84" spans="1:19" ht="17.25" customHeight="1" x14ac:dyDescent="0.2">
      <c r="A84" s="18">
        <v>231</v>
      </c>
      <c r="B84" s="17">
        <v>44356</v>
      </c>
      <c r="C84" s="37">
        <v>44354</v>
      </c>
      <c r="D84" s="34" t="s">
        <v>28</v>
      </c>
      <c r="E84" s="34" t="s">
        <v>60</v>
      </c>
      <c r="F84" s="18" t="s">
        <v>61</v>
      </c>
      <c r="G84" s="55">
        <v>140.58000000000001</v>
      </c>
      <c r="H84" s="18"/>
      <c r="I84" s="18">
        <v>32905</v>
      </c>
      <c r="J84" s="56"/>
      <c r="K84" s="56"/>
      <c r="L84" s="18">
        <v>22</v>
      </c>
      <c r="M84" s="28"/>
      <c r="N84" s="29"/>
      <c r="O84" s="30"/>
      <c r="P84" s="26"/>
      <c r="Q84" s="26"/>
      <c r="R84" s="26"/>
      <c r="S84" s="24"/>
    </row>
    <row r="85" spans="1:19" ht="17.25" customHeight="1" x14ac:dyDescent="0.2">
      <c r="A85" s="18"/>
      <c r="B85" s="18"/>
      <c r="C85" s="63"/>
      <c r="D85" s="18"/>
      <c r="E85" s="64"/>
      <c r="F85" s="18"/>
      <c r="G85" s="55">
        <v>115.23</v>
      </c>
      <c r="H85" s="18">
        <v>73903</v>
      </c>
      <c r="I85" s="18"/>
      <c r="J85" s="56"/>
      <c r="K85" s="56"/>
      <c r="L85" s="18"/>
      <c r="M85" s="28"/>
      <c r="N85" s="29"/>
      <c r="O85" s="30"/>
      <c r="P85" s="26"/>
      <c r="Q85" s="26"/>
      <c r="R85" s="26"/>
      <c r="S85" s="24"/>
    </row>
    <row r="86" spans="1:19" ht="17.25" customHeight="1" x14ac:dyDescent="0.2">
      <c r="A86" s="18"/>
      <c r="B86" s="18"/>
      <c r="C86" s="65"/>
      <c r="D86" s="18"/>
      <c r="E86" s="18"/>
      <c r="F86" s="34" t="s">
        <v>18</v>
      </c>
      <c r="G86" s="55">
        <v>25.35</v>
      </c>
      <c r="H86" s="18">
        <v>49997</v>
      </c>
      <c r="I86" s="18"/>
      <c r="J86" s="56"/>
      <c r="K86" s="56"/>
      <c r="L86" s="18"/>
      <c r="M86" s="28"/>
      <c r="N86" s="29"/>
      <c r="O86" s="30"/>
      <c r="P86" s="26"/>
      <c r="Q86" s="26"/>
      <c r="R86" s="26"/>
      <c r="S86" s="24"/>
    </row>
    <row r="87" spans="1:19" ht="17.25" customHeight="1" x14ac:dyDescent="0.2">
      <c r="A87" s="18"/>
      <c r="B87" s="18"/>
      <c r="C87" s="37">
        <v>44370</v>
      </c>
      <c r="D87" s="48" t="s">
        <v>62</v>
      </c>
      <c r="E87" s="34">
        <v>231</v>
      </c>
      <c r="F87" s="34"/>
      <c r="G87" s="39">
        <v>140.58000000000001</v>
      </c>
      <c r="H87" s="34">
        <v>32905</v>
      </c>
      <c r="I87" s="34">
        <v>20200</v>
      </c>
      <c r="J87" s="56"/>
      <c r="K87" s="56"/>
      <c r="L87" s="18"/>
      <c r="M87" s="28"/>
      <c r="N87" s="29"/>
      <c r="O87" s="30"/>
      <c r="P87" s="26"/>
      <c r="Q87" s="26"/>
      <c r="R87" s="26"/>
      <c r="S87" s="24"/>
    </row>
    <row r="88" spans="1:19" ht="17.25" customHeight="1" x14ac:dyDescent="0.2">
      <c r="A88" s="18">
        <v>232</v>
      </c>
      <c r="B88" s="17">
        <v>44356</v>
      </c>
      <c r="C88" s="53">
        <v>44355</v>
      </c>
      <c r="D88" s="18" t="s">
        <v>28</v>
      </c>
      <c r="E88" s="18">
        <v>46</v>
      </c>
      <c r="F88" s="18" t="s">
        <v>63</v>
      </c>
      <c r="G88" s="55">
        <v>811.3</v>
      </c>
      <c r="H88" s="43"/>
      <c r="I88" s="18">
        <v>32911</v>
      </c>
      <c r="J88" s="56"/>
      <c r="K88" s="56"/>
      <c r="L88" s="18">
        <v>22</v>
      </c>
      <c r="M88" s="28"/>
      <c r="N88" s="29"/>
      <c r="O88" s="30"/>
      <c r="P88" s="26"/>
      <c r="Q88" s="26"/>
      <c r="R88" s="26"/>
      <c r="S88" s="24"/>
    </row>
    <row r="89" spans="1:19" ht="17.25" customHeight="1" x14ac:dyDescent="0.2">
      <c r="A89" s="18"/>
      <c r="B89" s="18"/>
      <c r="C89" s="53"/>
      <c r="D89" s="67"/>
      <c r="E89" s="18"/>
      <c r="F89" s="18"/>
      <c r="G89" s="55">
        <v>665</v>
      </c>
      <c r="H89" s="18">
        <v>70106</v>
      </c>
      <c r="I89" s="43"/>
      <c r="J89" s="56"/>
      <c r="K89" s="56"/>
      <c r="L89" s="18"/>
      <c r="M89" s="28"/>
      <c r="N89" s="29"/>
      <c r="O89" s="30"/>
      <c r="P89" s="26"/>
      <c r="Q89" s="26"/>
      <c r="R89" s="26"/>
      <c r="S89" s="24"/>
    </row>
    <row r="90" spans="1:19" ht="17.25" customHeight="1" x14ac:dyDescent="0.2">
      <c r="A90" s="18"/>
      <c r="B90" s="18"/>
      <c r="C90" s="53"/>
      <c r="D90" s="67"/>
      <c r="E90" s="18"/>
      <c r="F90" s="18" t="s">
        <v>18</v>
      </c>
      <c r="G90" s="55">
        <v>146.30000000000001</v>
      </c>
      <c r="H90" s="18">
        <v>49997</v>
      </c>
      <c r="I90" s="43"/>
      <c r="J90" s="56"/>
      <c r="K90" s="56"/>
      <c r="L90" s="18"/>
      <c r="M90" s="28"/>
      <c r="N90" s="29"/>
      <c r="O90" s="30"/>
      <c r="P90" s="26"/>
      <c r="Q90" s="26"/>
      <c r="R90" s="26"/>
      <c r="S90" s="24"/>
    </row>
    <row r="91" spans="1:19" ht="17.25" customHeight="1" x14ac:dyDescent="0.2">
      <c r="A91" s="34"/>
      <c r="B91" s="51"/>
      <c r="C91" s="37">
        <v>44356</v>
      </c>
      <c r="D91" s="48" t="s">
        <v>62</v>
      </c>
      <c r="E91" s="34">
        <v>232</v>
      </c>
      <c r="F91" s="34"/>
      <c r="G91" s="39">
        <v>811.3</v>
      </c>
      <c r="H91" s="34">
        <v>32911</v>
      </c>
      <c r="I91" s="34">
        <v>20200</v>
      </c>
      <c r="J91" s="36"/>
      <c r="K91" s="36"/>
      <c r="L91" s="34"/>
      <c r="M91" s="28"/>
      <c r="N91" s="29"/>
      <c r="O91" s="30"/>
      <c r="P91" s="26"/>
      <c r="Q91" s="26"/>
      <c r="R91" s="26"/>
      <c r="S91" s="24"/>
    </row>
    <row r="92" spans="1:19" ht="17.25" customHeight="1" x14ac:dyDescent="0.2">
      <c r="A92" s="34">
        <v>233</v>
      </c>
      <c r="B92" s="17">
        <v>44357</v>
      </c>
      <c r="C92" s="37">
        <v>44355</v>
      </c>
      <c r="D92" s="34" t="s">
        <v>64</v>
      </c>
      <c r="E92" s="52" t="s">
        <v>65</v>
      </c>
      <c r="F92" s="34" t="s">
        <v>17</v>
      </c>
      <c r="G92" s="39">
        <v>6.5</v>
      </c>
      <c r="H92" s="34">
        <v>30517</v>
      </c>
      <c r="I92" s="34">
        <v>70107</v>
      </c>
      <c r="K92" s="36"/>
      <c r="L92" s="34" t="s">
        <v>23</v>
      </c>
      <c r="M92" s="28"/>
      <c r="N92" s="29"/>
      <c r="O92" s="30"/>
      <c r="P92" s="26"/>
      <c r="Q92" s="26"/>
      <c r="R92" s="26"/>
      <c r="S92" s="24"/>
    </row>
    <row r="93" spans="1:19" ht="17.25" customHeight="1" x14ac:dyDescent="0.2">
      <c r="A93" s="34">
        <v>234</v>
      </c>
      <c r="B93" s="17">
        <v>44357</v>
      </c>
      <c r="C93" s="37">
        <v>44354</v>
      </c>
      <c r="D93" s="34" t="s">
        <v>64</v>
      </c>
      <c r="E93" s="64" t="s">
        <v>66</v>
      </c>
      <c r="F93" s="18" t="s">
        <v>47</v>
      </c>
      <c r="G93" s="55">
        <v>580.79999999999995</v>
      </c>
      <c r="H93" s="18">
        <v>30443</v>
      </c>
      <c r="I93" s="18">
        <v>70107</v>
      </c>
      <c r="K93" s="56"/>
      <c r="L93" s="18" t="s">
        <v>23</v>
      </c>
      <c r="M93" s="28"/>
      <c r="N93" s="29"/>
      <c r="O93" s="30"/>
      <c r="P93" s="26"/>
      <c r="Q93" s="26"/>
      <c r="R93" s="26"/>
      <c r="S93" s="24"/>
    </row>
    <row r="94" spans="1:19" ht="17.25" customHeight="1" x14ac:dyDescent="0.2">
      <c r="A94" s="34">
        <v>235</v>
      </c>
      <c r="B94" s="17">
        <v>44358</v>
      </c>
      <c r="C94" s="37">
        <v>44354</v>
      </c>
      <c r="D94" s="34" t="s">
        <v>64</v>
      </c>
      <c r="E94" s="64" t="s">
        <v>67</v>
      </c>
      <c r="F94" s="18" t="s">
        <v>47</v>
      </c>
      <c r="G94" s="55">
        <v>34.840000000000003</v>
      </c>
      <c r="H94" s="18">
        <v>30443</v>
      </c>
      <c r="I94" s="18">
        <v>70107</v>
      </c>
      <c r="K94" s="56"/>
      <c r="L94" s="18" t="s">
        <v>23</v>
      </c>
      <c r="M94" s="28"/>
      <c r="N94" s="29"/>
      <c r="O94" s="30"/>
      <c r="P94" s="26"/>
      <c r="Q94" s="26"/>
      <c r="R94" s="26"/>
      <c r="S94" s="24"/>
    </row>
    <row r="95" spans="1:19" ht="17.25" customHeight="1" x14ac:dyDescent="0.2">
      <c r="A95" s="34">
        <v>236</v>
      </c>
      <c r="B95" s="51">
        <v>44358</v>
      </c>
      <c r="C95" s="37">
        <v>44357</v>
      </c>
      <c r="D95" s="34" t="s">
        <v>28</v>
      </c>
      <c r="E95" s="34" t="s">
        <v>68</v>
      </c>
      <c r="F95" s="34" t="s">
        <v>69</v>
      </c>
      <c r="G95" s="39">
        <v>396.49</v>
      </c>
      <c r="H95" s="18"/>
      <c r="I95" s="18">
        <v>30632</v>
      </c>
      <c r="J95" s="56"/>
      <c r="K95" s="56"/>
      <c r="L95" s="18">
        <v>4</v>
      </c>
      <c r="M95" s="28"/>
      <c r="N95" s="29"/>
      <c r="O95" s="30"/>
      <c r="P95" s="26"/>
      <c r="Q95" s="26"/>
      <c r="R95" s="26"/>
      <c r="S95" s="24"/>
    </row>
    <row r="96" spans="1:19" ht="17.25" customHeight="1" x14ac:dyDescent="0.2">
      <c r="A96" s="18"/>
      <c r="B96" s="18"/>
      <c r="C96" s="53"/>
      <c r="D96" s="67"/>
      <c r="E96" s="18"/>
      <c r="F96" s="18"/>
      <c r="G96" s="55">
        <v>381.24</v>
      </c>
      <c r="H96" s="18">
        <v>70106</v>
      </c>
      <c r="I96" s="18"/>
      <c r="J96" s="56"/>
      <c r="K96" s="56"/>
      <c r="L96" s="18"/>
      <c r="M96" s="28"/>
      <c r="N96" s="29"/>
      <c r="O96" s="30"/>
      <c r="P96" s="26"/>
      <c r="Q96" s="26"/>
      <c r="R96" s="26"/>
      <c r="S96" s="24"/>
    </row>
    <row r="97" spans="1:19" ht="17.25" customHeight="1" x14ac:dyDescent="0.2">
      <c r="A97" s="18"/>
      <c r="B97" s="18"/>
      <c r="C97" s="53"/>
      <c r="D97" s="67"/>
      <c r="E97" s="18"/>
      <c r="F97" s="18" t="s">
        <v>18</v>
      </c>
      <c r="G97" s="55">
        <v>15.25</v>
      </c>
      <c r="H97" s="18">
        <v>49997</v>
      </c>
      <c r="I97" s="18"/>
      <c r="J97" s="56"/>
      <c r="K97" s="56"/>
      <c r="L97" s="18"/>
      <c r="M97" s="28"/>
      <c r="N97" s="29"/>
      <c r="O97" s="30"/>
      <c r="P97" s="26"/>
      <c r="Q97" s="26"/>
      <c r="R97" s="26"/>
      <c r="S97" s="24"/>
    </row>
    <row r="98" spans="1:19" ht="17.25" customHeight="1" x14ac:dyDescent="0.2">
      <c r="A98" s="34"/>
      <c r="B98" s="34"/>
      <c r="C98" s="37">
        <v>44348</v>
      </c>
      <c r="D98" s="48" t="s">
        <v>70</v>
      </c>
      <c r="E98" s="52">
        <v>236</v>
      </c>
      <c r="F98" s="34"/>
      <c r="G98" s="39">
        <v>396.49</v>
      </c>
      <c r="H98" s="34">
        <v>30632</v>
      </c>
      <c r="I98" s="18">
        <v>20200</v>
      </c>
      <c r="J98" s="36"/>
      <c r="K98" s="36"/>
      <c r="L98" s="45"/>
      <c r="M98" s="70"/>
      <c r="N98" s="29"/>
      <c r="O98" s="30"/>
      <c r="P98" s="26"/>
      <c r="Q98" s="26"/>
      <c r="R98" s="26"/>
      <c r="S98" s="24"/>
    </row>
    <row r="99" spans="1:19" ht="17.25" customHeight="1" x14ac:dyDescent="0.2">
      <c r="A99" s="34">
        <v>237</v>
      </c>
      <c r="B99" s="51">
        <v>44358</v>
      </c>
      <c r="C99" s="37">
        <v>44351</v>
      </c>
      <c r="D99" s="71" t="s">
        <v>28</v>
      </c>
      <c r="E99" s="52" t="s">
        <v>71</v>
      </c>
      <c r="F99" s="34" t="s">
        <v>72</v>
      </c>
      <c r="G99" s="39">
        <v>281.16000000000003</v>
      </c>
      <c r="H99" s="34"/>
      <c r="I99" s="34">
        <v>30892</v>
      </c>
      <c r="J99" s="36"/>
      <c r="K99" s="36"/>
      <c r="L99" s="34">
        <v>22</v>
      </c>
      <c r="M99" s="70"/>
      <c r="N99" s="29"/>
      <c r="O99" s="30"/>
      <c r="P99" s="26"/>
      <c r="Q99" s="26"/>
      <c r="R99" s="26"/>
      <c r="S99" s="24"/>
    </row>
    <row r="100" spans="1:19" ht="17.25" customHeight="1" x14ac:dyDescent="0.2">
      <c r="A100" s="34"/>
      <c r="B100" s="34"/>
      <c r="C100" s="37"/>
      <c r="D100" s="48"/>
      <c r="E100" s="52"/>
      <c r="F100" s="34"/>
      <c r="G100" s="39">
        <v>230.46</v>
      </c>
      <c r="H100" s="34">
        <v>70106</v>
      </c>
      <c r="I100" s="34"/>
      <c r="J100" s="36"/>
      <c r="K100" s="36"/>
      <c r="L100" s="34"/>
      <c r="M100" s="70"/>
      <c r="N100" s="29"/>
      <c r="O100" s="30"/>
      <c r="P100" s="26"/>
      <c r="Q100" s="26"/>
      <c r="R100" s="26"/>
      <c r="S100" s="24"/>
    </row>
    <row r="101" spans="1:19" ht="17.25" customHeight="1" x14ac:dyDescent="0.2">
      <c r="A101" s="72"/>
      <c r="B101" s="51"/>
      <c r="C101" s="37"/>
      <c r="D101" s="34"/>
      <c r="E101" s="73"/>
      <c r="F101" s="34" t="s">
        <v>18</v>
      </c>
      <c r="G101" s="39">
        <v>50.7</v>
      </c>
      <c r="H101" s="34">
        <v>49997</v>
      </c>
      <c r="I101" s="34"/>
      <c r="J101" s="36"/>
      <c r="K101" s="36"/>
      <c r="L101" s="34"/>
      <c r="M101" s="70"/>
      <c r="N101" s="29"/>
      <c r="O101" s="30"/>
      <c r="P101" s="26"/>
      <c r="Q101" s="26"/>
      <c r="R101" s="26"/>
      <c r="S101" s="24"/>
    </row>
    <row r="102" spans="1:19" s="1" customFormat="1" ht="17.25" customHeight="1" x14ac:dyDescent="0.25">
      <c r="A102" s="34"/>
      <c r="B102" s="34"/>
      <c r="C102" s="37">
        <v>44355</v>
      </c>
      <c r="D102" s="48" t="s">
        <v>56</v>
      </c>
      <c r="E102" s="34">
        <v>237</v>
      </c>
      <c r="F102" s="34"/>
      <c r="G102" s="39">
        <v>281.16000000000003</v>
      </c>
      <c r="H102" s="34">
        <v>30892</v>
      </c>
      <c r="I102" s="18">
        <v>20200</v>
      </c>
      <c r="J102" s="36"/>
      <c r="K102" s="36"/>
      <c r="L102" s="34"/>
      <c r="M102" s="28"/>
      <c r="N102" s="74"/>
      <c r="O102" s="23"/>
      <c r="P102" s="31"/>
      <c r="Q102" s="28"/>
      <c r="R102" s="28"/>
      <c r="S102" s="31"/>
    </row>
    <row r="103" spans="1:19" ht="17.25" customHeight="1" x14ac:dyDescent="0.2">
      <c r="A103" s="34">
        <v>238</v>
      </c>
      <c r="B103" s="51">
        <v>44359</v>
      </c>
      <c r="C103" s="37">
        <v>44359</v>
      </c>
      <c r="D103" s="34" t="s">
        <v>31</v>
      </c>
      <c r="E103" s="18" t="s">
        <v>73</v>
      </c>
      <c r="F103" s="34" t="s">
        <v>74</v>
      </c>
      <c r="G103" s="39">
        <v>54.5</v>
      </c>
      <c r="H103" s="18"/>
      <c r="I103" s="68"/>
      <c r="J103" s="56"/>
      <c r="K103" s="56"/>
      <c r="L103" s="18">
        <v>22</v>
      </c>
      <c r="M103" s="28" t="s">
        <v>75</v>
      </c>
      <c r="N103" s="29"/>
      <c r="O103" s="30"/>
      <c r="P103" s="26"/>
      <c r="Q103" s="26"/>
      <c r="R103" s="26"/>
      <c r="S103" s="24"/>
    </row>
    <row r="104" spans="1:19" s="5" customFormat="1" ht="15.75" customHeight="1" x14ac:dyDescent="0.2">
      <c r="A104" s="18"/>
      <c r="B104" s="18"/>
      <c r="C104" s="37"/>
      <c r="D104" s="48"/>
      <c r="E104" s="52"/>
      <c r="F104" s="34"/>
      <c r="G104" s="39">
        <v>44.67</v>
      </c>
      <c r="H104" s="34">
        <v>73913</v>
      </c>
      <c r="I104" s="34"/>
      <c r="J104" s="56"/>
      <c r="K104" s="56"/>
      <c r="L104" s="18"/>
      <c r="M104" s="31"/>
      <c r="N104" s="47"/>
      <c r="O104" s="47"/>
      <c r="P104" s="47"/>
      <c r="Q104" s="46"/>
      <c r="R104" s="46"/>
      <c r="S104" s="47"/>
    </row>
    <row r="105" spans="1:19" ht="15.75" customHeight="1" x14ac:dyDescent="0.25">
      <c r="A105" s="34"/>
      <c r="B105" s="34"/>
      <c r="C105" s="37"/>
      <c r="D105" s="48"/>
      <c r="E105" s="52"/>
      <c r="F105" s="18" t="s">
        <v>18</v>
      </c>
      <c r="G105" s="39">
        <v>9.83</v>
      </c>
      <c r="H105" s="18">
        <v>49997</v>
      </c>
      <c r="I105" s="34"/>
      <c r="J105" s="56"/>
      <c r="K105" s="56"/>
      <c r="L105" s="18"/>
      <c r="M105" s="75"/>
      <c r="N105" s="76"/>
      <c r="O105" s="77"/>
      <c r="P105" s="26"/>
      <c r="Q105" s="26"/>
      <c r="R105" s="26"/>
      <c r="S105" s="24"/>
    </row>
    <row r="106" spans="1:19" ht="15.75" customHeight="1" x14ac:dyDescent="0.25">
      <c r="A106" s="34"/>
      <c r="B106" s="34"/>
      <c r="C106" s="37">
        <v>44362</v>
      </c>
      <c r="D106" s="48" t="s">
        <v>51</v>
      </c>
      <c r="E106" s="52">
        <v>238</v>
      </c>
      <c r="F106" s="18"/>
      <c r="G106" s="39">
        <v>54.5</v>
      </c>
      <c r="H106" s="58"/>
      <c r="I106" s="18">
        <v>20210</v>
      </c>
      <c r="J106" s="56"/>
      <c r="K106" s="56"/>
      <c r="L106" s="18"/>
      <c r="M106" s="75"/>
      <c r="N106" s="76"/>
      <c r="O106" s="77"/>
      <c r="P106" s="26"/>
      <c r="Q106" s="26"/>
      <c r="R106" s="26"/>
      <c r="S106" s="24"/>
    </row>
    <row r="107" spans="1:19" ht="15.75" customHeight="1" x14ac:dyDescent="0.2">
      <c r="A107" s="34">
        <v>239</v>
      </c>
      <c r="B107" s="51">
        <v>44361</v>
      </c>
      <c r="C107" s="37">
        <v>44361</v>
      </c>
      <c r="D107" s="34" t="s">
        <v>31</v>
      </c>
      <c r="E107" s="18" t="s">
        <v>76</v>
      </c>
      <c r="F107" s="34" t="s">
        <v>77</v>
      </c>
      <c r="G107" s="39">
        <v>70.540000000000006</v>
      </c>
      <c r="H107" s="18"/>
      <c r="I107" s="34">
        <v>30559</v>
      </c>
      <c r="J107" s="56"/>
      <c r="K107" s="56"/>
      <c r="L107" s="18">
        <v>22</v>
      </c>
      <c r="M107" s="23"/>
      <c r="N107" s="78"/>
      <c r="O107" s="79"/>
      <c r="P107" s="26"/>
      <c r="Q107" s="26"/>
      <c r="R107" s="26"/>
      <c r="S107" s="24"/>
    </row>
    <row r="108" spans="1:19" ht="15.75" customHeight="1" x14ac:dyDescent="0.2">
      <c r="A108" s="18"/>
      <c r="B108" s="18"/>
      <c r="C108" s="37"/>
      <c r="D108" s="48"/>
      <c r="E108" s="52"/>
      <c r="F108" s="34"/>
      <c r="G108" s="39">
        <v>57.82</v>
      </c>
      <c r="H108" s="34">
        <v>73913</v>
      </c>
      <c r="I108" s="34"/>
      <c r="J108" s="56"/>
      <c r="K108" s="56"/>
      <c r="L108" s="18"/>
      <c r="M108" s="23"/>
      <c r="N108" s="79"/>
      <c r="O108" s="79"/>
      <c r="P108" s="26"/>
      <c r="Q108" s="26"/>
      <c r="R108" s="26"/>
      <c r="S108" s="24"/>
    </row>
    <row r="109" spans="1:19" ht="15.75" customHeight="1" x14ac:dyDescent="0.25">
      <c r="A109" s="34"/>
      <c r="B109" s="34"/>
      <c r="C109" s="37"/>
      <c r="D109" s="48"/>
      <c r="E109" s="52"/>
      <c r="F109" s="18" t="s">
        <v>18</v>
      </c>
      <c r="G109" s="39">
        <v>12.72</v>
      </c>
      <c r="H109" s="18">
        <v>49997</v>
      </c>
      <c r="I109" s="34"/>
      <c r="J109" s="56"/>
      <c r="K109" s="56"/>
      <c r="L109" s="18"/>
      <c r="M109" s="75"/>
      <c r="N109" s="78"/>
      <c r="O109" s="78"/>
      <c r="P109" s="26"/>
      <c r="Q109" s="26"/>
      <c r="R109" s="26"/>
      <c r="S109" s="24"/>
    </row>
    <row r="110" spans="1:19" ht="15.75" customHeight="1" x14ac:dyDescent="0.25">
      <c r="A110" s="34">
        <v>240</v>
      </c>
      <c r="B110" s="17">
        <v>44361</v>
      </c>
      <c r="C110" s="37">
        <v>44350</v>
      </c>
      <c r="D110" s="34" t="s">
        <v>31</v>
      </c>
      <c r="E110" s="54" t="s">
        <v>78</v>
      </c>
      <c r="F110" s="34" t="s">
        <v>79</v>
      </c>
      <c r="G110" s="39">
        <v>332.5</v>
      </c>
      <c r="H110" s="18"/>
      <c r="I110" s="34">
        <v>32524</v>
      </c>
      <c r="J110" s="56"/>
      <c r="K110" s="56"/>
      <c r="L110" s="18">
        <v>22</v>
      </c>
      <c r="M110" s="75"/>
      <c r="N110" s="78"/>
      <c r="O110" s="78"/>
      <c r="P110" s="26"/>
      <c r="Q110" s="26"/>
      <c r="R110" s="26"/>
      <c r="S110" s="24"/>
    </row>
    <row r="111" spans="1:19" ht="15.75" customHeight="1" x14ac:dyDescent="0.2">
      <c r="A111" s="34"/>
      <c r="B111" s="18"/>
      <c r="C111" s="37"/>
      <c r="D111" s="48"/>
      <c r="E111" s="52"/>
      <c r="F111" s="34"/>
      <c r="G111" s="39">
        <v>272.54000000000002</v>
      </c>
      <c r="H111" s="34">
        <v>70106</v>
      </c>
      <c r="I111" s="34"/>
      <c r="J111" s="56"/>
      <c r="K111" s="56"/>
      <c r="L111" s="18"/>
      <c r="M111" s="28"/>
      <c r="N111" s="28"/>
      <c r="O111" s="80"/>
      <c r="P111" s="23"/>
      <c r="Q111" s="26"/>
      <c r="R111" s="26"/>
      <c r="S111" s="24"/>
    </row>
    <row r="112" spans="1:19" ht="15.75" customHeight="1" x14ac:dyDescent="0.2">
      <c r="A112" s="34"/>
      <c r="B112" s="18"/>
      <c r="C112" s="37"/>
      <c r="D112" s="48"/>
      <c r="E112" s="52"/>
      <c r="F112" s="18" t="s">
        <v>18</v>
      </c>
      <c r="G112" s="39">
        <v>59.96</v>
      </c>
      <c r="H112" s="18">
        <v>49997</v>
      </c>
      <c r="I112" s="34"/>
      <c r="J112" s="56"/>
      <c r="K112" s="56"/>
      <c r="L112" s="18"/>
      <c r="M112" s="31"/>
      <c r="N112" s="25"/>
      <c r="O112" s="24"/>
      <c r="P112" s="31"/>
      <c r="Q112" s="26"/>
      <c r="R112" s="26"/>
      <c r="S112" s="24"/>
    </row>
    <row r="113" spans="1:19" ht="15.75" customHeight="1" x14ac:dyDescent="0.2">
      <c r="A113" s="34"/>
      <c r="B113" s="34"/>
      <c r="C113" s="37">
        <v>44354</v>
      </c>
      <c r="D113" s="48" t="s">
        <v>51</v>
      </c>
      <c r="E113" s="52">
        <v>240</v>
      </c>
      <c r="F113" s="18"/>
      <c r="G113" s="39">
        <v>332.5</v>
      </c>
      <c r="H113" s="18">
        <v>32524</v>
      </c>
      <c r="I113" s="18">
        <v>20200</v>
      </c>
      <c r="J113" s="61"/>
      <c r="K113" s="61"/>
      <c r="L113" s="43"/>
      <c r="M113" s="31"/>
      <c r="N113" s="25"/>
      <c r="O113" s="24"/>
      <c r="P113" s="23"/>
      <c r="Q113" s="26"/>
      <c r="R113" s="26"/>
      <c r="S113" s="24"/>
    </row>
    <row r="114" spans="1:19" ht="15.75" customHeight="1" x14ac:dyDescent="0.25">
      <c r="A114" s="18">
        <v>241</v>
      </c>
      <c r="B114" s="17">
        <v>44362</v>
      </c>
      <c r="C114" s="37">
        <v>44358</v>
      </c>
      <c r="D114" s="34" t="s">
        <v>31</v>
      </c>
      <c r="E114" s="18" t="s">
        <v>80</v>
      </c>
      <c r="F114" s="34" t="s">
        <v>42</v>
      </c>
      <c r="G114" s="39">
        <v>390</v>
      </c>
      <c r="H114" s="34">
        <v>70107</v>
      </c>
      <c r="I114" s="34">
        <v>30809</v>
      </c>
      <c r="J114" s="56"/>
      <c r="K114" s="61"/>
      <c r="L114" s="18" t="s">
        <v>23</v>
      </c>
      <c r="M114" s="28"/>
      <c r="N114" s="29"/>
      <c r="O114" s="81"/>
      <c r="P114" s="23"/>
      <c r="Q114" s="26"/>
      <c r="R114" s="26"/>
      <c r="S114" s="24"/>
    </row>
    <row r="115" spans="1:19" ht="17.25" customHeight="1" x14ac:dyDescent="0.2">
      <c r="A115" s="18">
        <v>242</v>
      </c>
      <c r="B115" s="17">
        <v>44363</v>
      </c>
      <c r="C115" s="37">
        <v>44361</v>
      </c>
      <c r="D115" s="34" t="s">
        <v>28</v>
      </c>
      <c r="E115" s="34" t="s">
        <v>81</v>
      </c>
      <c r="F115" s="18" t="s">
        <v>61</v>
      </c>
      <c r="G115" s="55">
        <v>44.32</v>
      </c>
      <c r="H115" s="18"/>
      <c r="I115" s="18">
        <v>32905</v>
      </c>
      <c r="J115" s="56"/>
      <c r="K115" s="56"/>
      <c r="L115" s="18">
        <v>22</v>
      </c>
      <c r="M115" s="82"/>
      <c r="N115" s="83"/>
      <c r="O115" s="84"/>
      <c r="P115" s="26"/>
      <c r="Q115" s="26"/>
      <c r="R115" s="26"/>
      <c r="S115" s="24"/>
    </row>
    <row r="116" spans="1:19" ht="17.25" customHeight="1" x14ac:dyDescent="0.2">
      <c r="A116" s="18"/>
      <c r="B116" s="18"/>
      <c r="C116" s="63"/>
      <c r="D116" s="18"/>
      <c r="E116" s="64"/>
      <c r="F116" s="18"/>
      <c r="G116" s="55">
        <v>36.33</v>
      </c>
      <c r="H116" s="18">
        <v>73918</v>
      </c>
      <c r="I116" s="18"/>
      <c r="J116" s="56"/>
      <c r="K116" s="56"/>
      <c r="L116" s="18"/>
      <c r="M116" s="28"/>
      <c r="N116" s="29"/>
      <c r="O116" s="84"/>
      <c r="P116" s="26"/>
      <c r="Q116" s="26"/>
      <c r="R116" s="26"/>
      <c r="S116" s="24"/>
    </row>
    <row r="117" spans="1:19" ht="17.25" customHeight="1" x14ac:dyDescent="0.2">
      <c r="A117" s="18"/>
      <c r="B117" s="18"/>
      <c r="C117" s="65"/>
      <c r="D117" s="18"/>
      <c r="E117" s="18"/>
      <c r="F117" s="34" t="s">
        <v>18</v>
      </c>
      <c r="G117" s="55">
        <v>7.99</v>
      </c>
      <c r="H117" s="18">
        <v>49997</v>
      </c>
      <c r="I117" s="18"/>
      <c r="J117" s="56"/>
      <c r="K117" s="56"/>
      <c r="L117" s="18"/>
      <c r="M117" s="28"/>
      <c r="N117" s="29"/>
      <c r="O117" s="30"/>
      <c r="P117" s="26"/>
      <c r="Q117" s="26"/>
      <c r="R117" s="26"/>
      <c r="S117" s="24"/>
    </row>
    <row r="118" spans="1:19" ht="17.25" customHeight="1" x14ac:dyDescent="0.2">
      <c r="A118" s="18"/>
      <c r="B118" s="18"/>
      <c r="C118" s="37">
        <v>44377</v>
      </c>
      <c r="D118" s="48" t="s">
        <v>62</v>
      </c>
      <c r="E118" s="34">
        <v>242</v>
      </c>
      <c r="F118" s="34"/>
      <c r="G118" s="39">
        <v>44.32</v>
      </c>
      <c r="H118" s="34">
        <v>32905</v>
      </c>
      <c r="I118" s="34">
        <v>20200</v>
      </c>
      <c r="J118" s="56"/>
      <c r="K118" s="56"/>
      <c r="L118" s="18"/>
      <c r="M118" s="28"/>
      <c r="N118" s="29"/>
      <c r="O118" s="30"/>
      <c r="P118" s="26"/>
      <c r="Q118" s="26"/>
      <c r="R118" s="26"/>
      <c r="S118" s="24"/>
    </row>
    <row r="119" spans="1:19" ht="17.25" customHeight="1" x14ac:dyDescent="0.2">
      <c r="A119" s="34">
        <v>243</v>
      </c>
      <c r="B119" s="51">
        <v>44364</v>
      </c>
      <c r="C119" s="37">
        <v>44350</v>
      </c>
      <c r="D119" s="48" t="s">
        <v>31</v>
      </c>
      <c r="E119" s="52">
        <v>177</v>
      </c>
      <c r="F119" s="34" t="s">
        <v>82</v>
      </c>
      <c r="G119" s="39">
        <v>549</v>
      </c>
      <c r="H119" s="34"/>
      <c r="I119" s="34">
        <v>30528</v>
      </c>
      <c r="J119" s="36"/>
      <c r="K119" s="36"/>
      <c r="L119" s="18">
        <v>22</v>
      </c>
      <c r="M119" s="28"/>
      <c r="N119" s="29"/>
      <c r="O119" s="30"/>
      <c r="P119" s="26"/>
      <c r="Q119" s="26"/>
      <c r="R119" s="26"/>
      <c r="S119" s="24"/>
    </row>
    <row r="120" spans="1:19" ht="17.25" customHeight="1" x14ac:dyDescent="0.2">
      <c r="A120" s="34"/>
      <c r="B120" s="34"/>
      <c r="C120" s="37"/>
      <c r="D120" s="48"/>
      <c r="E120" s="52"/>
      <c r="F120" s="34"/>
      <c r="G120" s="39">
        <v>450</v>
      </c>
      <c r="H120" s="34">
        <v>70106</v>
      </c>
      <c r="I120" s="45"/>
      <c r="J120" s="36"/>
      <c r="K120" s="36"/>
      <c r="L120" s="34"/>
      <c r="M120" s="28"/>
      <c r="N120" s="29"/>
      <c r="O120" s="30"/>
      <c r="P120" s="26"/>
      <c r="Q120" s="26"/>
      <c r="R120" s="26"/>
      <c r="S120" s="24"/>
    </row>
    <row r="121" spans="1:19" ht="17.25" customHeight="1" x14ac:dyDescent="0.2">
      <c r="A121" s="34"/>
      <c r="B121" s="34"/>
      <c r="C121" s="37"/>
      <c r="D121" s="48"/>
      <c r="E121" s="52"/>
      <c r="F121" s="34" t="s">
        <v>18</v>
      </c>
      <c r="G121" s="39">
        <v>99</v>
      </c>
      <c r="H121" s="34">
        <v>49997</v>
      </c>
      <c r="I121" s="45"/>
      <c r="J121" s="36"/>
      <c r="K121" s="36"/>
      <c r="L121" s="34"/>
      <c r="M121" s="31"/>
      <c r="N121" s="29"/>
      <c r="O121" s="30"/>
      <c r="P121" s="26"/>
      <c r="Q121" s="26"/>
      <c r="R121" s="26"/>
      <c r="S121" s="24"/>
    </row>
    <row r="122" spans="1:19" ht="17.25" customHeight="1" x14ac:dyDescent="0.2">
      <c r="A122" s="34"/>
      <c r="B122" s="23"/>
      <c r="C122" s="37">
        <v>44354</v>
      </c>
      <c r="D122" s="15" t="s">
        <v>30</v>
      </c>
      <c r="E122" s="18">
        <v>243</v>
      </c>
      <c r="F122" s="18"/>
      <c r="G122" s="55">
        <v>549</v>
      </c>
      <c r="H122" s="18">
        <v>30528</v>
      </c>
      <c r="I122" s="18">
        <v>20200</v>
      </c>
      <c r="J122" s="36"/>
      <c r="K122" s="36"/>
      <c r="L122" s="34"/>
      <c r="M122" s="28"/>
      <c r="N122" s="29"/>
      <c r="O122" s="30"/>
      <c r="P122" s="26"/>
      <c r="Q122" s="26"/>
      <c r="R122" s="26"/>
      <c r="S122" s="24"/>
    </row>
    <row r="123" spans="1:19" ht="17.25" customHeight="1" x14ac:dyDescent="0.2">
      <c r="A123" s="18">
        <v>244</v>
      </c>
      <c r="B123" s="17">
        <v>44365</v>
      </c>
      <c r="C123" s="37">
        <v>44363</v>
      </c>
      <c r="D123" s="34" t="s">
        <v>31</v>
      </c>
      <c r="E123" s="64">
        <v>143</v>
      </c>
      <c r="F123" s="18" t="s">
        <v>83</v>
      </c>
      <c r="G123" s="55">
        <v>3484</v>
      </c>
      <c r="H123" s="18"/>
      <c r="I123" s="18">
        <v>30127</v>
      </c>
      <c r="J123" s="56"/>
      <c r="K123" s="56"/>
      <c r="L123" s="18">
        <v>4</v>
      </c>
      <c r="M123" s="28"/>
      <c r="N123" s="29"/>
      <c r="O123" s="30"/>
      <c r="P123" s="26"/>
      <c r="Q123" s="26"/>
      <c r="R123" s="26"/>
      <c r="S123" s="24"/>
    </row>
    <row r="124" spans="1:19" ht="17.25" customHeight="1" x14ac:dyDescent="0.2">
      <c r="A124" s="18"/>
      <c r="B124" s="18"/>
      <c r="C124" s="37"/>
      <c r="D124" s="48"/>
      <c r="E124" s="52"/>
      <c r="F124" s="18"/>
      <c r="G124" s="39">
        <v>3350</v>
      </c>
      <c r="H124" s="18">
        <v>70107</v>
      </c>
      <c r="I124" s="34"/>
      <c r="J124" s="61"/>
      <c r="K124" s="61"/>
      <c r="L124" s="43"/>
      <c r="M124" s="31"/>
      <c r="N124" s="29"/>
      <c r="O124" s="30"/>
      <c r="P124" s="26"/>
      <c r="Q124" s="26"/>
      <c r="R124" s="26"/>
      <c r="S124" s="24"/>
    </row>
    <row r="125" spans="1:19" ht="17.25" customHeight="1" x14ac:dyDescent="0.2">
      <c r="A125" s="18"/>
      <c r="B125" s="18"/>
      <c r="C125" s="37"/>
      <c r="D125" s="48"/>
      <c r="E125" s="52"/>
      <c r="F125" s="18" t="s">
        <v>18</v>
      </c>
      <c r="G125" s="39">
        <v>134</v>
      </c>
      <c r="H125" s="18">
        <v>49997</v>
      </c>
      <c r="I125" s="34"/>
      <c r="J125" s="1"/>
      <c r="K125" s="1"/>
      <c r="L125" s="43"/>
      <c r="M125" s="28"/>
      <c r="N125" s="29"/>
      <c r="O125" s="30"/>
      <c r="P125" s="26"/>
      <c r="Q125" s="26"/>
      <c r="R125" s="26"/>
      <c r="S125" s="24"/>
    </row>
    <row r="126" spans="1:19" ht="17.25" customHeight="1" x14ac:dyDescent="0.2">
      <c r="A126" s="18">
        <v>245</v>
      </c>
      <c r="B126" s="17">
        <v>44368</v>
      </c>
      <c r="C126" s="37">
        <v>44362</v>
      </c>
      <c r="D126" s="18" t="s">
        <v>31</v>
      </c>
      <c r="E126" s="18" t="s">
        <v>84</v>
      </c>
      <c r="F126" s="18" t="s">
        <v>85</v>
      </c>
      <c r="G126" s="55">
        <v>1161.46</v>
      </c>
      <c r="H126" s="18"/>
      <c r="I126" s="18">
        <v>30519</v>
      </c>
      <c r="J126" s="56"/>
      <c r="K126" s="56"/>
      <c r="L126" s="18">
        <v>22</v>
      </c>
      <c r="M126" s="28"/>
      <c r="N126" s="29"/>
      <c r="O126" s="30"/>
      <c r="P126" s="26"/>
      <c r="Q126" s="26"/>
      <c r="R126" s="26"/>
      <c r="S126" s="24"/>
    </row>
    <row r="127" spans="1:19" ht="17.25" customHeight="1" x14ac:dyDescent="0.2">
      <c r="A127" s="34"/>
      <c r="B127" s="34"/>
      <c r="C127" s="85"/>
      <c r="D127" s="18"/>
      <c r="E127" s="18"/>
      <c r="F127" s="18"/>
      <c r="G127" s="55">
        <v>952.02</v>
      </c>
      <c r="H127" s="18">
        <v>70106</v>
      </c>
      <c r="I127" s="18"/>
      <c r="J127" s="56"/>
      <c r="K127" s="56"/>
      <c r="L127" s="18"/>
      <c r="M127" s="28"/>
      <c r="N127" s="29"/>
      <c r="O127" s="30"/>
      <c r="P127" s="26"/>
      <c r="Q127" s="26"/>
      <c r="R127" s="26"/>
      <c r="S127" s="24"/>
    </row>
    <row r="128" spans="1:19" ht="17.25" customHeight="1" x14ac:dyDescent="0.2">
      <c r="A128" s="18"/>
      <c r="B128" s="18"/>
      <c r="C128" s="85"/>
      <c r="D128" s="18"/>
      <c r="E128" s="18"/>
      <c r="F128" s="18" t="s">
        <v>18</v>
      </c>
      <c r="G128" s="55">
        <v>209.44</v>
      </c>
      <c r="H128" s="18">
        <f>IF(F128="IVA C/E",49997," ")</f>
        <v>49997</v>
      </c>
      <c r="I128" s="18"/>
      <c r="J128" s="56"/>
      <c r="K128" s="56"/>
      <c r="L128" s="18"/>
      <c r="M128" s="28"/>
      <c r="N128" s="29"/>
      <c r="O128" s="30"/>
      <c r="P128" s="26"/>
      <c r="Q128" s="26"/>
      <c r="R128" s="26"/>
      <c r="S128" s="24"/>
    </row>
    <row r="129" spans="1:19" ht="17.25" customHeight="1" x14ac:dyDescent="0.2">
      <c r="A129" s="18"/>
      <c r="B129" s="18"/>
      <c r="C129" s="37">
        <v>44364</v>
      </c>
      <c r="D129" s="15" t="s">
        <v>62</v>
      </c>
      <c r="E129" s="18">
        <v>245</v>
      </c>
      <c r="F129" s="18"/>
      <c r="G129" s="55">
        <v>1161.46</v>
      </c>
      <c r="H129" s="18">
        <v>30519</v>
      </c>
      <c r="I129" s="18">
        <v>20200</v>
      </c>
      <c r="J129" s="56"/>
      <c r="K129" s="56"/>
      <c r="L129" s="18"/>
      <c r="M129" s="28"/>
      <c r="N129" s="29"/>
      <c r="O129" s="30"/>
      <c r="P129" s="26"/>
      <c r="Q129" s="26"/>
      <c r="R129" s="26"/>
      <c r="S129" s="24"/>
    </row>
    <row r="130" spans="1:19" ht="17.25" customHeight="1" x14ac:dyDescent="0.2">
      <c r="A130" s="21">
        <v>246</v>
      </c>
      <c r="B130" s="17">
        <v>44368</v>
      </c>
      <c r="C130" s="37">
        <v>44365</v>
      </c>
      <c r="D130" s="34" t="s">
        <v>28</v>
      </c>
      <c r="E130" s="34">
        <v>139</v>
      </c>
      <c r="F130" s="18" t="s">
        <v>86</v>
      </c>
      <c r="G130" s="55">
        <v>360.06</v>
      </c>
      <c r="H130" s="18"/>
      <c r="I130" s="18">
        <v>30173</v>
      </c>
      <c r="J130" s="56"/>
      <c r="K130" s="56"/>
      <c r="L130" s="18">
        <v>22</v>
      </c>
      <c r="M130" s="28"/>
      <c r="N130" s="29"/>
      <c r="O130" s="30"/>
      <c r="P130" s="26"/>
      <c r="Q130" s="26"/>
      <c r="R130" s="26"/>
      <c r="S130" s="24"/>
    </row>
    <row r="131" spans="1:19" ht="17.25" customHeight="1" x14ac:dyDescent="0.2">
      <c r="A131" s="18"/>
      <c r="B131" s="18"/>
      <c r="C131" s="53"/>
      <c r="D131" s="67"/>
      <c r="E131" s="64"/>
      <c r="F131" s="18"/>
      <c r="G131" s="55">
        <v>295.13</v>
      </c>
      <c r="H131" s="34">
        <v>70106</v>
      </c>
      <c r="I131" s="18"/>
      <c r="J131" s="86"/>
      <c r="K131" s="86"/>
      <c r="L131" s="87"/>
      <c r="M131" s="28"/>
      <c r="N131" s="29"/>
      <c r="O131" s="30"/>
      <c r="P131" s="26"/>
      <c r="Q131" s="26"/>
      <c r="R131" s="26"/>
      <c r="S131" s="24"/>
    </row>
    <row r="132" spans="1:19" ht="17.25" customHeight="1" x14ac:dyDescent="0.2">
      <c r="A132" s="18"/>
      <c r="B132" s="18"/>
      <c r="C132" s="53"/>
      <c r="D132" s="15"/>
      <c r="E132" s="88"/>
      <c r="F132" s="34" t="s">
        <v>18</v>
      </c>
      <c r="G132" s="55">
        <v>64.930000000000007</v>
      </c>
      <c r="H132" s="34">
        <v>49997</v>
      </c>
      <c r="I132" s="18"/>
      <c r="J132" s="1"/>
      <c r="K132" s="1"/>
      <c r="L132" s="43"/>
      <c r="M132" s="28"/>
      <c r="N132" s="29"/>
      <c r="O132" s="30"/>
      <c r="P132" s="26"/>
      <c r="Q132" s="26"/>
      <c r="R132" s="26"/>
      <c r="S132" s="24"/>
    </row>
    <row r="133" spans="1:19" ht="17.25" customHeight="1" x14ac:dyDescent="0.2">
      <c r="A133" s="34"/>
      <c r="B133" s="51"/>
      <c r="C133" s="37">
        <v>44364</v>
      </c>
      <c r="D133" s="15" t="s">
        <v>62</v>
      </c>
      <c r="E133" s="18">
        <v>246</v>
      </c>
      <c r="F133" s="18"/>
      <c r="G133" s="55">
        <v>360.06</v>
      </c>
      <c r="H133" s="18">
        <v>30173</v>
      </c>
      <c r="I133" s="18">
        <v>20200</v>
      </c>
      <c r="J133" s="36"/>
      <c r="K133" s="36"/>
      <c r="L133" s="34"/>
      <c r="M133" s="31"/>
      <c r="N133" s="25"/>
      <c r="O133" s="24"/>
      <c r="P133" s="26"/>
      <c r="Q133" s="26"/>
      <c r="R133" s="26"/>
      <c r="S133" s="24"/>
    </row>
    <row r="134" spans="1:19" ht="17.25" customHeight="1" x14ac:dyDescent="0.2">
      <c r="A134" s="18">
        <v>247</v>
      </c>
      <c r="B134" s="17">
        <v>44368</v>
      </c>
      <c r="C134" s="37">
        <v>44362</v>
      </c>
      <c r="D134" s="34" t="s">
        <v>31</v>
      </c>
      <c r="E134" s="18" t="s">
        <v>87</v>
      </c>
      <c r="F134" s="34" t="s">
        <v>42</v>
      </c>
      <c r="G134" s="39">
        <v>129.9</v>
      </c>
      <c r="H134" s="34">
        <v>70107</v>
      </c>
      <c r="I134" s="34">
        <v>30809</v>
      </c>
      <c r="J134" s="56"/>
      <c r="K134" s="61"/>
      <c r="L134" s="18" t="s">
        <v>23</v>
      </c>
      <c r="M134" s="28"/>
      <c r="N134" s="29"/>
      <c r="O134" s="30"/>
      <c r="P134" s="26"/>
      <c r="Q134" s="26"/>
      <c r="R134" s="26"/>
      <c r="S134" s="24"/>
    </row>
    <row r="135" spans="1:19" ht="17.25" customHeight="1" x14ac:dyDescent="0.2">
      <c r="A135" s="18">
        <v>248</v>
      </c>
      <c r="B135" s="17">
        <v>44369</v>
      </c>
      <c r="C135" s="53">
        <v>44369</v>
      </c>
      <c r="D135" s="18" t="s">
        <v>28</v>
      </c>
      <c r="E135" s="18">
        <v>3210376521</v>
      </c>
      <c r="F135" s="34" t="s">
        <v>88</v>
      </c>
      <c r="G135" s="55">
        <v>61.15</v>
      </c>
      <c r="H135" s="18"/>
      <c r="I135" s="18">
        <v>32043</v>
      </c>
      <c r="J135" s="56"/>
      <c r="K135" s="56"/>
      <c r="L135" s="18">
        <v>22</v>
      </c>
      <c r="M135" s="28"/>
      <c r="N135" s="29"/>
      <c r="O135" s="30"/>
      <c r="P135" s="26"/>
      <c r="Q135" s="26"/>
      <c r="R135" s="26"/>
      <c r="S135" s="24"/>
    </row>
    <row r="136" spans="1:19" ht="17.25" customHeight="1" x14ac:dyDescent="0.2">
      <c r="A136" s="18"/>
      <c r="B136" s="18"/>
      <c r="C136" s="53"/>
      <c r="D136" s="67"/>
      <c r="E136" s="18"/>
      <c r="F136" s="18"/>
      <c r="G136" s="55">
        <v>50.12</v>
      </c>
      <c r="H136" s="18">
        <v>82503</v>
      </c>
      <c r="I136" s="18"/>
      <c r="J136" s="56"/>
      <c r="K136" s="56"/>
      <c r="L136" s="18"/>
      <c r="M136" s="31"/>
      <c r="N136" s="29"/>
      <c r="O136" s="30"/>
      <c r="P136" s="26"/>
      <c r="Q136" s="26"/>
      <c r="R136" s="26"/>
      <c r="S136" s="24"/>
    </row>
    <row r="137" spans="1:19" ht="17.25" customHeight="1" x14ac:dyDescent="0.2">
      <c r="A137" s="18"/>
      <c r="B137" s="18"/>
      <c r="C137" s="53"/>
      <c r="D137" s="67"/>
      <c r="E137" s="18"/>
      <c r="F137" s="18" t="s">
        <v>18</v>
      </c>
      <c r="G137" s="55">
        <v>11.03</v>
      </c>
      <c r="H137" s="18">
        <v>49997</v>
      </c>
      <c r="I137" s="18"/>
      <c r="J137" s="56"/>
      <c r="K137" s="56"/>
      <c r="M137" s="28"/>
      <c r="N137" s="29"/>
      <c r="O137" s="30"/>
      <c r="P137" s="26"/>
      <c r="Q137" s="26"/>
      <c r="R137" s="26"/>
      <c r="S137" s="24"/>
    </row>
    <row r="138" spans="1:19" ht="17.25" customHeight="1" x14ac:dyDescent="0.2">
      <c r="A138" s="18">
        <v>249</v>
      </c>
      <c r="B138" s="17">
        <v>44372</v>
      </c>
      <c r="C138" s="53">
        <v>44361</v>
      </c>
      <c r="D138" s="18" t="s">
        <v>28</v>
      </c>
      <c r="E138" s="18" t="s">
        <v>89</v>
      </c>
      <c r="F138" s="18" t="s">
        <v>90</v>
      </c>
      <c r="G138" s="55">
        <v>1069.45</v>
      </c>
      <c r="H138" s="43"/>
      <c r="I138" s="18">
        <v>32902</v>
      </c>
      <c r="J138" s="56"/>
      <c r="K138" s="56"/>
      <c r="L138" s="18">
        <v>22</v>
      </c>
      <c r="M138" s="28"/>
      <c r="N138" s="29"/>
      <c r="O138" s="30"/>
      <c r="P138" s="26"/>
      <c r="Q138" s="26"/>
      <c r="R138" s="26"/>
      <c r="S138" s="24"/>
    </row>
    <row r="139" spans="1:19" ht="17.25" customHeight="1" x14ac:dyDescent="0.2">
      <c r="A139" s="18"/>
      <c r="B139" s="18"/>
      <c r="C139" s="53"/>
      <c r="D139" s="67"/>
      <c r="E139" s="18"/>
      <c r="F139" s="18"/>
      <c r="G139" s="55">
        <v>876.6</v>
      </c>
      <c r="H139" s="18">
        <v>70106</v>
      </c>
      <c r="I139" s="43"/>
      <c r="J139" s="56"/>
      <c r="K139" s="56"/>
      <c r="L139" s="18"/>
      <c r="M139" s="28"/>
      <c r="N139" s="29"/>
      <c r="O139" s="30"/>
      <c r="P139" s="26"/>
      <c r="Q139" s="26"/>
      <c r="R139" s="26"/>
      <c r="S139" s="24"/>
    </row>
    <row r="140" spans="1:19" ht="17.25" customHeight="1" x14ac:dyDescent="0.2">
      <c r="A140" s="18"/>
      <c r="B140" s="18"/>
      <c r="C140" s="53"/>
      <c r="D140" s="67"/>
      <c r="E140" s="18"/>
      <c r="F140" s="18" t="s">
        <v>18</v>
      </c>
      <c r="G140" s="55">
        <v>192.85</v>
      </c>
      <c r="H140" s="18">
        <v>49997</v>
      </c>
      <c r="I140" s="43"/>
      <c r="J140" s="56"/>
      <c r="K140" s="56"/>
      <c r="L140" s="18"/>
      <c r="M140" s="28"/>
      <c r="N140" s="29"/>
      <c r="O140" s="30"/>
      <c r="P140" s="26"/>
      <c r="Q140" s="26"/>
      <c r="R140" s="26"/>
      <c r="S140" s="24"/>
    </row>
    <row r="141" spans="1:19" ht="17.25" customHeight="1" x14ac:dyDescent="0.2">
      <c r="A141" s="18"/>
      <c r="B141" s="18"/>
      <c r="C141" s="37">
        <v>44363</v>
      </c>
      <c r="D141" s="15" t="s">
        <v>70</v>
      </c>
      <c r="E141" s="18">
        <v>249</v>
      </c>
      <c r="F141" s="18"/>
      <c r="G141" s="55">
        <v>1069.45</v>
      </c>
      <c r="H141" s="18">
        <v>32901</v>
      </c>
      <c r="I141" s="18">
        <v>20200</v>
      </c>
      <c r="J141" s="56"/>
      <c r="K141" s="56"/>
      <c r="L141" s="18"/>
      <c r="M141" s="70"/>
      <c r="N141" s="29"/>
      <c r="O141" s="30"/>
      <c r="P141" s="26"/>
      <c r="Q141" s="26"/>
      <c r="R141" s="26"/>
      <c r="S141" s="24"/>
    </row>
    <row r="142" spans="1:19" ht="17.25" customHeight="1" x14ac:dyDescent="0.2">
      <c r="A142" s="21">
        <v>250</v>
      </c>
      <c r="B142" s="17">
        <v>44375</v>
      </c>
      <c r="C142" s="37">
        <v>44372</v>
      </c>
      <c r="D142" s="34" t="s">
        <v>28</v>
      </c>
      <c r="E142" s="34">
        <v>245</v>
      </c>
      <c r="F142" s="18" t="s">
        <v>91</v>
      </c>
      <c r="G142" s="55">
        <v>764.48</v>
      </c>
      <c r="H142" s="43"/>
      <c r="I142" s="18">
        <v>32893</v>
      </c>
      <c r="J142" s="56"/>
      <c r="K142" s="56"/>
      <c r="L142" s="18">
        <v>22</v>
      </c>
      <c r="M142" s="70"/>
      <c r="N142" s="29"/>
      <c r="O142" s="30"/>
      <c r="P142" s="26"/>
      <c r="Q142" s="26"/>
      <c r="R142" s="26"/>
      <c r="S142" s="24"/>
    </row>
    <row r="143" spans="1:19" ht="17.25" customHeight="1" x14ac:dyDescent="0.2">
      <c r="A143" s="18"/>
      <c r="B143" s="18"/>
      <c r="C143" s="53"/>
      <c r="D143" s="67"/>
      <c r="E143" s="64"/>
      <c r="F143" s="18"/>
      <c r="G143" s="55">
        <v>626.62</v>
      </c>
      <c r="H143" s="18">
        <v>70106</v>
      </c>
      <c r="I143" s="43"/>
      <c r="J143" s="56"/>
      <c r="K143" s="56"/>
      <c r="L143" s="18"/>
      <c r="M143" s="70"/>
      <c r="N143" s="29"/>
      <c r="O143" s="30"/>
      <c r="P143" s="26"/>
      <c r="Q143" s="26"/>
      <c r="R143" s="26"/>
      <c r="S143" s="24"/>
    </row>
    <row r="144" spans="1:19" ht="17.25" customHeight="1" x14ac:dyDescent="0.2">
      <c r="A144" s="18"/>
      <c r="B144" s="18"/>
      <c r="C144" s="53"/>
      <c r="D144" s="67"/>
      <c r="E144" s="64"/>
      <c r="F144" s="34" t="s">
        <v>18</v>
      </c>
      <c r="G144" s="55">
        <v>137.86000000000001</v>
      </c>
      <c r="H144" s="34">
        <v>49997</v>
      </c>
      <c r="I144" s="43"/>
      <c r="J144" s="56"/>
      <c r="K144" s="56"/>
      <c r="L144" s="18"/>
      <c r="M144" s="70"/>
      <c r="N144" s="29"/>
      <c r="O144" s="30"/>
      <c r="P144" s="26"/>
      <c r="Q144" s="26"/>
      <c r="R144" s="26"/>
      <c r="S144" s="24"/>
    </row>
    <row r="145" spans="1:19" ht="17.25" customHeight="1" x14ac:dyDescent="0.2">
      <c r="A145" s="34">
        <v>251</v>
      </c>
      <c r="B145" s="51">
        <v>44375</v>
      </c>
      <c r="C145" s="37">
        <v>44361</v>
      </c>
      <c r="D145" s="71" t="s">
        <v>28</v>
      </c>
      <c r="E145" s="52" t="s">
        <v>92</v>
      </c>
      <c r="F145" s="34" t="s">
        <v>72</v>
      </c>
      <c r="G145" s="39">
        <v>165.74</v>
      </c>
      <c r="H145" s="34"/>
      <c r="I145" s="34">
        <v>30892</v>
      </c>
      <c r="J145" s="36"/>
      <c r="K145" s="36"/>
      <c r="L145" s="34">
        <v>22</v>
      </c>
      <c r="M145" s="70"/>
      <c r="N145" s="29"/>
      <c r="O145" s="30"/>
      <c r="P145" s="26"/>
      <c r="Q145" s="26"/>
      <c r="R145" s="26"/>
      <c r="S145" s="24"/>
    </row>
    <row r="146" spans="1:19" ht="17.25" customHeight="1" x14ac:dyDescent="0.2">
      <c r="A146" s="34"/>
      <c r="B146" s="34"/>
      <c r="C146" s="37"/>
      <c r="D146" s="48"/>
      <c r="E146" s="52"/>
      <c r="F146" s="34"/>
      <c r="G146" s="39">
        <v>135.85</v>
      </c>
      <c r="H146" s="34">
        <v>70106</v>
      </c>
      <c r="I146" s="34"/>
      <c r="J146" s="36"/>
      <c r="K146" s="36"/>
      <c r="L146" s="34"/>
      <c r="M146" s="70"/>
      <c r="N146" s="29"/>
      <c r="O146" s="30"/>
      <c r="P146" s="26"/>
      <c r="Q146" s="26"/>
      <c r="R146" s="26"/>
      <c r="S146" s="24"/>
    </row>
    <row r="147" spans="1:19" ht="17.25" customHeight="1" x14ac:dyDescent="0.2">
      <c r="A147" s="72"/>
      <c r="B147" s="51"/>
      <c r="C147" s="37"/>
      <c r="D147" s="34"/>
      <c r="E147" s="73"/>
      <c r="F147" s="34" t="s">
        <v>18</v>
      </c>
      <c r="G147" s="39">
        <v>29.89</v>
      </c>
      <c r="H147" s="34">
        <v>49997</v>
      </c>
      <c r="I147" s="34"/>
      <c r="J147" s="36"/>
      <c r="K147" s="36"/>
      <c r="L147" s="34"/>
      <c r="M147" s="70"/>
      <c r="N147" s="29"/>
      <c r="O147" s="30"/>
      <c r="P147" s="26"/>
      <c r="Q147" s="26"/>
      <c r="R147" s="26"/>
      <c r="S147" s="24"/>
    </row>
    <row r="148" spans="1:19" ht="17.25" customHeight="1" x14ac:dyDescent="0.2">
      <c r="A148" s="34"/>
      <c r="B148" s="34"/>
      <c r="C148" s="37">
        <v>44364</v>
      </c>
      <c r="D148" s="48" t="s">
        <v>56</v>
      </c>
      <c r="E148" s="34">
        <v>251</v>
      </c>
      <c r="F148" s="34"/>
      <c r="G148" s="39">
        <v>165.74</v>
      </c>
      <c r="H148" s="34">
        <v>30892</v>
      </c>
      <c r="I148" s="18">
        <v>20200</v>
      </c>
      <c r="J148" s="36"/>
      <c r="K148" s="36"/>
      <c r="L148" s="34"/>
      <c r="M148" s="70"/>
      <c r="N148" s="29"/>
      <c r="O148" s="30"/>
      <c r="P148" s="26"/>
      <c r="Q148" s="26"/>
      <c r="R148" s="26"/>
      <c r="S148" s="24"/>
    </row>
    <row r="149" spans="1:19" ht="17.25" customHeight="1" x14ac:dyDescent="0.2">
      <c r="A149" s="18">
        <v>252</v>
      </c>
      <c r="B149" s="17">
        <v>44375</v>
      </c>
      <c r="C149" s="37">
        <v>44368</v>
      </c>
      <c r="D149" s="34" t="s">
        <v>31</v>
      </c>
      <c r="E149" s="18" t="s">
        <v>93</v>
      </c>
      <c r="F149" s="34" t="s">
        <v>42</v>
      </c>
      <c r="G149" s="39">
        <v>210</v>
      </c>
      <c r="H149" s="34">
        <v>70107</v>
      </c>
      <c r="I149" s="34">
        <v>30809</v>
      </c>
      <c r="J149" s="56"/>
      <c r="K149" s="61"/>
      <c r="L149" s="18" t="s">
        <v>23</v>
      </c>
      <c r="M149" s="28"/>
      <c r="N149" s="29"/>
      <c r="O149" s="30"/>
      <c r="P149" s="26"/>
      <c r="Q149" s="26"/>
      <c r="R149" s="26"/>
      <c r="S149" s="24"/>
    </row>
    <row r="150" spans="1:19" ht="17.25" customHeight="1" x14ac:dyDescent="0.2">
      <c r="A150" s="21">
        <v>253</v>
      </c>
      <c r="B150" s="17">
        <v>44376</v>
      </c>
      <c r="C150" s="37">
        <v>44375</v>
      </c>
      <c r="D150" s="34" t="s">
        <v>28</v>
      </c>
      <c r="E150" s="34" t="s">
        <v>94</v>
      </c>
      <c r="F150" s="18" t="s">
        <v>95</v>
      </c>
      <c r="G150" s="55">
        <v>380.24</v>
      </c>
      <c r="H150" s="43"/>
      <c r="I150" s="18">
        <v>30563</v>
      </c>
      <c r="J150" s="56"/>
      <c r="K150" s="56"/>
      <c r="L150" s="18">
        <v>22</v>
      </c>
      <c r="M150" s="28"/>
      <c r="N150" s="29"/>
      <c r="O150" s="30"/>
      <c r="P150" s="26"/>
      <c r="Q150" s="26"/>
      <c r="R150" s="26"/>
      <c r="S150" s="24"/>
    </row>
    <row r="151" spans="1:19" ht="17.25" customHeight="1" x14ac:dyDescent="0.2">
      <c r="A151" s="18"/>
      <c r="B151" s="18"/>
      <c r="C151" s="53"/>
      <c r="D151" s="67"/>
      <c r="E151" s="64"/>
      <c r="F151" s="18"/>
      <c r="G151" s="89">
        <v>311.67</v>
      </c>
      <c r="H151" s="18">
        <v>70106</v>
      </c>
      <c r="I151" s="43"/>
      <c r="J151" s="56"/>
      <c r="K151" s="56"/>
      <c r="L151" s="18"/>
      <c r="M151" s="28"/>
      <c r="N151" s="29"/>
      <c r="O151" s="30"/>
      <c r="P151" s="26"/>
      <c r="Q151" s="26"/>
      <c r="R151" s="26"/>
      <c r="S151" s="24"/>
    </row>
    <row r="152" spans="1:19" ht="17.25" customHeight="1" x14ac:dyDescent="0.2">
      <c r="A152" s="18"/>
      <c r="B152" s="18"/>
      <c r="C152" s="53"/>
      <c r="D152" s="67"/>
      <c r="E152" s="64"/>
      <c r="F152" s="34" t="s">
        <v>18</v>
      </c>
      <c r="G152" s="55">
        <v>68.569999999999993</v>
      </c>
      <c r="H152" s="34">
        <v>49997</v>
      </c>
      <c r="I152" s="43"/>
      <c r="J152" s="56"/>
      <c r="K152" s="56"/>
      <c r="L152" s="18"/>
      <c r="M152" s="28"/>
      <c r="N152" s="29"/>
      <c r="O152" s="30"/>
      <c r="P152" s="26"/>
      <c r="Q152" s="26"/>
      <c r="R152" s="26"/>
      <c r="S152" s="24"/>
    </row>
    <row r="153" spans="1:19" ht="17.25" customHeight="1" x14ac:dyDescent="0.2">
      <c r="A153" s="34">
        <v>254</v>
      </c>
      <c r="B153" s="51">
        <v>44376</v>
      </c>
      <c r="C153" s="37">
        <v>44372</v>
      </c>
      <c r="D153" s="71" t="s">
        <v>28</v>
      </c>
      <c r="E153" s="52" t="s">
        <v>96</v>
      </c>
      <c r="F153" s="34" t="s">
        <v>72</v>
      </c>
      <c r="G153" s="39">
        <v>303.89999999999998</v>
      </c>
      <c r="H153" s="34"/>
      <c r="I153" s="34">
        <v>30892</v>
      </c>
      <c r="J153" s="36"/>
      <c r="K153" s="36"/>
      <c r="L153" s="34">
        <v>22</v>
      </c>
      <c r="M153" s="28"/>
      <c r="N153" s="29"/>
      <c r="O153" s="30"/>
      <c r="P153" s="26"/>
      <c r="Q153" s="26"/>
      <c r="R153" s="26"/>
      <c r="S153" s="24"/>
    </row>
    <row r="154" spans="1:19" ht="17.25" customHeight="1" x14ac:dyDescent="0.2">
      <c r="A154" s="34"/>
      <c r="B154" s="34"/>
      <c r="C154" s="37"/>
      <c r="D154" s="48"/>
      <c r="E154" s="52"/>
      <c r="F154" s="34"/>
      <c r="G154" s="39">
        <v>249.1</v>
      </c>
      <c r="H154" s="34">
        <v>70106</v>
      </c>
      <c r="I154" s="34"/>
      <c r="J154" s="36"/>
      <c r="K154" s="36"/>
      <c r="L154" s="34"/>
      <c r="M154" s="28"/>
      <c r="N154" s="29"/>
      <c r="O154" s="30"/>
      <c r="P154" s="26"/>
      <c r="Q154" s="26"/>
      <c r="R154" s="26"/>
      <c r="S154" s="24"/>
    </row>
    <row r="155" spans="1:19" ht="17.25" customHeight="1" x14ac:dyDescent="0.2">
      <c r="A155" s="72"/>
      <c r="B155" s="51"/>
      <c r="C155" s="37"/>
      <c r="D155" s="34"/>
      <c r="E155" s="73"/>
      <c r="F155" s="34" t="s">
        <v>18</v>
      </c>
      <c r="G155" s="39">
        <v>54.8</v>
      </c>
      <c r="H155" s="34">
        <v>49997</v>
      </c>
      <c r="I155" s="34"/>
      <c r="J155" s="36"/>
      <c r="K155" s="36"/>
      <c r="L155" s="34"/>
      <c r="M155" s="28"/>
      <c r="N155" s="29"/>
      <c r="O155" s="30"/>
      <c r="P155" s="26"/>
      <c r="Q155" s="26"/>
      <c r="R155" s="26"/>
      <c r="S155" s="24"/>
    </row>
    <row r="156" spans="1:19" ht="17.25" customHeight="1" x14ac:dyDescent="0.2">
      <c r="A156" s="34"/>
      <c r="B156" s="34"/>
      <c r="C156" s="37">
        <v>44372</v>
      </c>
      <c r="D156" s="48" t="s">
        <v>56</v>
      </c>
      <c r="E156" s="34">
        <v>254</v>
      </c>
      <c r="F156" s="34"/>
      <c r="G156" s="39">
        <v>303.89999999999998</v>
      </c>
      <c r="H156" s="34">
        <v>30892</v>
      </c>
      <c r="I156" s="18">
        <v>20000</v>
      </c>
      <c r="J156" s="36"/>
      <c r="K156" s="36"/>
      <c r="L156" s="34"/>
      <c r="M156" s="31"/>
      <c r="N156" s="25"/>
      <c r="O156" s="24"/>
      <c r="P156" s="26"/>
      <c r="Q156" s="26"/>
      <c r="R156" s="26"/>
      <c r="S156" s="24"/>
    </row>
    <row r="157" spans="1:19" ht="17.25" customHeight="1" x14ac:dyDescent="0.2">
      <c r="A157" s="18">
        <v>255</v>
      </c>
      <c r="B157" s="51">
        <v>44376</v>
      </c>
      <c r="C157" s="37">
        <v>44376</v>
      </c>
      <c r="D157" s="18" t="s">
        <v>31</v>
      </c>
      <c r="E157" s="18" t="s">
        <v>97</v>
      </c>
      <c r="F157" s="18" t="s">
        <v>98</v>
      </c>
      <c r="G157" s="55">
        <v>298.57</v>
      </c>
      <c r="H157" s="43"/>
      <c r="I157" s="18">
        <v>30135</v>
      </c>
      <c r="J157" s="56"/>
      <c r="K157" s="56"/>
      <c r="L157" s="18">
        <v>22</v>
      </c>
      <c r="M157" s="31"/>
      <c r="N157" s="25"/>
      <c r="O157" s="24"/>
      <c r="P157" s="26"/>
      <c r="Q157" s="26"/>
      <c r="R157" s="26"/>
      <c r="S157" s="24"/>
    </row>
    <row r="158" spans="1:19" ht="17.25" customHeight="1" x14ac:dyDescent="0.2">
      <c r="A158" s="18"/>
      <c r="C158" s="85"/>
      <c r="D158" s="18"/>
      <c r="E158" s="18"/>
      <c r="F158" s="18"/>
      <c r="G158" s="55">
        <v>244.73</v>
      </c>
      <c r="H158" s="18">
        <v>70106</v>
      </c>
      <c r="I158" s="18"/>
      <c r="J158" s="56"/>
      <c r="K158" s="56"/>
      <c r="L158" s="18"/>
      <c r="M158" s="31"/>
      <c r="N158" s="25"/>
      <c r="O158" s="24"/>
      <c r="P158" s="26"/>
      <c r="Q158" s="26"/>
      <c r="R158" s="26"/>
      <c r="S158" s="24"/>
    </row>
    <row r="159" spans="1:19" ht="17.25" customHeight="1" x14ac:dyDescent="0.2">
      <c r="A159" s="18"/>
      <c r="C159" s="85"/>
      <c r="D159" s="18"/>
      <c r="E159" s="18"/>
      <c r="F159" s="18" t="s">
        <v>18</v>
      </c>
      <c r="G159" s="55">
        <v>53.84</v>
      </c>
      <c r="H159" s="18">
        <f>IF(F159="IVA C/E",49997," ")</f>
        <v>49997</v>
      </c>
      <c r="I159" s="18"/>
      <c r="J159" s="56"/>
      <c r="K159" s="56"/>
      <c r="L159" s="18"/>
      <c r="M159" s="31"/>
      <c r="N159" s="25"/>
      <c r="O159" s="24"/>
      <c r="P159" s="26"/>
      <c r="Q159" s="26"/>
      <c r="R159" s="26"/>
      <c r="S159" s="24"/>
    </row>
    <row r="160" spans="1:19" ht="17.25" customHeight="1" x14ac:dyDescent="0.2">
      <c r="A160" s="34"/>
      <c r="B160" s="34"/>
      <c r="C160" s="37">
        <v>44350</v>
      </c>
      <c r="D160" s="15" t="s">
        <v>70</v>
      </c>
      <c r="E160" s="18">
        <v>255</v>
      </c>
      <c r="F160" s="18"/>
      <c r="G160" s="55">
        <v>298.57</v>
      </c>
      <c r="H160" s="18">
        <v>30135</v>
      </c>
      <c r="I160" s="18">
        <v>20200</v>
      </c>
      <c r="J160" s="36"/>
      <c r="K160" s="36"/>
      <c r="L160" s="34"/>
      <c r="M160" s="31"/>
      <c r="N160" s="25"/>
      <c r="O160" s="24"/>
      <c r="P160" s="26"/>
      <c r="Q160" s="26"/>
      <c r="R160" s="26"/>
      <c r="S160" s="24"/>
    </row>
    <row r="161" spans="1:19" ht="17.25" customHeight="1" x14ac:dyDescent="0.2">
      <c r="A161" s="18">
        <v>256</v>
      </c>
      <c r="B161" s="17">
        <v>44377</v>
      </c>
      <c r="C161" s="53">
        <v>44377</v>
      </c>
      <c r="D161" s="18" t="s">
        <v>28</v>
      </c>
      <c r="E161" s="18" t="s">
        <v>99</v>
      </c>
      <c r="F161" s="34" t="s">
        <v>100</v>
      </c>
      <c r="G161" s="55">
        <v>4</v>
      </c>
      <c r="H161" s="18"/>
      <c r="I161" s="18">
        <v>32912</v>
      </c>
      <c r="J161" s="56"/>
      <c r="K161" s="56"/>
      <c r="L161" s="18">
        <v>22</v>
      </c>
      <c r="M161" s="31"/>
      <c r="N161" s="25"/>
      <c r="O161" s="24"/>
      <c r="P161" s="26"/>
      <c r="Q161" s="26"/>
      <c r="R161" s="26"/>
      <c r="S161" s="24"/>
    </row>
    <row r="162" spans="1:19" ht="17.25" customHeight="1" x14ac:dyDescent="0.2">
      <c r="A162" s="18"/>
      <c r="B162" s="18"/>
      <c r="C162" s="53"/>
      <c r="D162" s="67"/>
      <c r="E162" s="18"/>
      <c r="F162" s="18"/>
      <c r="G162" s="55">
        <v>3.28</v>
      </c>
      <c r="H162" s="18">
        <v>73943</v>
      </c>
      <c r="I162" s="18"/>
      <c r="J162" s="56"/>
      <c r="K162" s="56"/>
      <c r="L162" s="18"/>
      <c r="M162" s="31"/>
      <c r="N162" s="25"/>
      <c r="O162" s="24"/>
      <c r="P162" s="26"/>
      <c r="Q162" s="26"/>
      <c r="R162" s="26"/>
      <c r="S162" s="24"/>
    </row>
    <row r="163" spans="1:19" ht="17.25" customHeight="1" x14ac:dyDescent="0.2">
      <c r="A163" s="18"/>
      <c r="B163" s="18"/>
      <c r="C163" s="53"/>
      <c r="D163" s="67"/>
      <c r="E163" s="18"/>
      <c r="F163" s="18" t="s">
        <v>18</v>
      </c>
      <c r="G163" s="55">
        <v>0.72</v>
      </c>
      <c r="H163" s="18">
        <v>49997</v>
      </c>
      <c r="I163" s="18"/>
      <c r="J163" s="56"/>
      <c r="K163" s="56"/>
      <c r="M163" s="31"/>
      <c r="N163" s="25"/>
      <c r="O163" s="24"/>
      <c r="P163" s="26"/>
      <c r="Q163" s="26"/>
      <c r="R163" s="26"/>
      <c r="S163" s="24"/>
    </row>
    <row r="164" spans="1:19" ht="17.25" customHeight="1" x14ac:dyDescent="0.2">
      <c r="A164" s="18">
        <v>257</v>
      </c>
      <c r="B164" s="17">
        <v>44377</v>
      </c>
      <c r="C164" s="53">
        <v>44377</v>
      </c>
      <c r="D164" s="18" t="s">
        <v>31</v>
      </c>
      <c r="E164" s="54" t="s">
        <v>101</v>
      </c>
      <c r="F164" s="18" t="s">
        <v>102</v>
      </c>
      <c r="G164" s="55">
        <v>157.6</v>
      </c>
      <c r="H164" s="1"/>
      <c r="I164" s="18">
        <v>30119</v>
      </c>
      <c r="J164" s="56"/>
      <c r="K164" s="56"/>
      <c r="L164" s="18">
        <v>22</v>
      </c>
      <c r="M164" s="90"/>
      <c r="N164" s="91"/>
      <c r="O164" s="90"/>
      <c r="P164" s="92"/>
      <c r="Q164" s="26"/>
      <c r="R164" s="26"/>
      <c r="S164" s="24"/>
    </row>
    <row r="165" spans="1:19" ht="17.25" customHeight="1" x14ac:dyDescent="0.2">
      <c r="A165" s="93"/>
      <c r="B165" s="17"/>
      <c r="C165" s="53"/>
      <c r="D165" s="18"/>
      <c r="E165" s="54"/>
      <c r="F165" s="18"/>
      <c r="G165" s="55">
        <v>129.18</v>
      </c>
      <c r="H165" s="18">
        <v>73943</v>
      </c>
      <c r="I165" s="18"/>
      <c r="J165" s="56"/>
      <c r="K165" s="56"/>
      <c r="L165" s="18"/>
      <c r="M165" s="90"/>
      <c r="N165" s="91"/>
      <c r="O165" s="90"/>
      <c r="P165" s="92"/>
      <c r="Q165" s="26"/>
      <c r="R165" s="26"/>
      <c r="S165" s="24"/>
    </row>
    <row r="166" spans="1:19" ht="17.25" customHeight="1" x14ac:dyDescent="0.2">
      <c r="A166" s="18"/>
      <c r="B166" s="43"/>
      <c r="C166" s="53"/>
      <c r="D166" s="18"/>
      <c r="E166" s="54"/>
      <c r="F166" s="18" t="s">
        <v>18</v>
      </c>
      <c r="G166" s="55">
        <v>28.42</v>
      </c>
      <c r="H166" s="18">
        <v>49997</v>
      </c>
      <c r="I166" s="18"/>
      <c r="J166" s="56"/>
      <c r="K166" s="56"/>
      <c r="L166" s="18"/>
      <c r="M166" s="31"/>
      <c r="N166" s="25"/>
      <c r="O166" s="24"/>
      <c r="P166" s="26"/>
      <c r="Q166" s="26"/>
      <c r="R166" s="26"/>
      <c r="S166" s="24"/>
    </row>
    <row r="167" spans="1:19" ht="17.25" customHeight="1" x14ac:dyDescent="0.2">
      <c r="A167" s="18">
        <v>258</v>
      </c>
      <c r="B167" s="17">
        <v>44377</v>
      </c>
      <c r="C167" s="53">
        <v>44377</v>
      </c>
      <c r="D167" s="18" t="s">
        <v>31</v>
      </c>
      <c r="E167" s="54" t="s">
        <v>103</v>
      </c>
      <c r="F167" s="18" t="s">
        <v>104</v>
      </c>
      <c r="G167" s="55">
        <v>1.26</v>
      </c>
      <c r="H167" s="1"/>
      <c r="I167" s="18">
        <v>30529</v>
      </c>
      <c r="J167" s="56"/>
      <c r="K167" s="56"/>
      <c r="L167" s="34">
        <v>22</v>
      </c>
      <c r="M167" s="31"/>
      <c r="N167" s="25"/>
      <c r="O167" s="24"/>
      <c r="P167" s="26"/>
      <c r="Q167" s="26"/>
      <c r="R167" s="26"/>
      <c r="S167" s="24"/>
    </row>
    <row r="168" spans="1:19" ht="17.25" customHeight="1" x14ac:dyDescent="0.2">
      <c r="A168" s="18"/>
      <c r="B168" s="18"/>
      <c r="C168" s="53"/>
      <c r="D168" s="18"/>
      <c r="E168" s="54"/>
      <c r="F168" s="18"/>
      <c r="G168" s="55">
        <v>1.03</v>
      </c>
      <c r="H168" s="18">
        <v>73943</v>
      </c>
      <c r="I168" s="18"/>
      <c r="J168" s="56"/>
      <c r="K168" s="56"/>
      <c r="L168" s="18"/>
      <c r="M168" s="31"/>
      <c r="N168" s="25"/>
      <c r="O168" s="24"/>
      <c r="P168" s="26"/>
      <c r="Q168" s="26"/>
      <c r="R168" s="26"/>
      <c r="S168" s="24"/>
    </row>
    <row r="169" spans="1:19" ht="17.25" customHeight="1" x14ac:dyDescent="0.2">
      <c r="A169" s="18"/>
      <c r="B169" s="18"/>
      <c r="C169" s="53"/>
      <c r="D169" s="18"/>
      <c r="E169" s="54"/>
      <c r="F169" s="18" t="s">
        <v>18</v>
      </c>
      <c r="G169" s="55">
        <v>0.23</v>
      </c>
      <c r="H169" s="18">
        <v>49997</v>
      </c>
      <c r="I169" s="18"/>
      <c r="J169" s="56"/>
      <c r="K169" s="56"/>
      <c r="L169" s="43"/>
      <c r="M169" s="31"/>
      <c r="N169" s="25"/>
      <c r="O169" s="24"/>
      <c r="P169" s="26"/>
      <c r="Q169" s="26"/>
      <c r="R169" s="26"/>
      <c r="S169" s="24"/>
    </row>
    <row r="170" spans="1:19" ht="17.25" customHeight="1" x14ac:dyDescent="0.2">
      <c r="A170" s="34">
        <v>259</v>
      </c>
      <c r="B170" s="51">
        <v>44377</v>
      </c>
      <c r="C170" s="37">
        <v>44377</v>
      </c>
      <c r="D170" s="48" t="s">
        <v>28</v>
      </c>
      <c r="E170" s="52">
        <v>388</v>
      </c>
      <c r="F170" s="34" t="s">
        <v>29</v>
      </c>
      <c r="G170" s="39">
        <v>1393.19</v>
      </c>
      <c r="H170" s="34"/>
      <c r="I170" s="34">
        <v>30535</v>
      </c>
      <c r="J170" s="36"/>
      <c r="K170" s="36"/>
      <c r="L170" s="34">
        <v>22</v>
      </c>
      <c r="M170" s="31"/>
      <c r="N170" s="25"/>
      <c r="O170" s="24"/>
      <c r="P170" s="26"/>
      <c r="Q170" s="26"/>
      <c r="R170" s="26"/>
      <c r="S170" s="24"/>
    </row>
    <row r="171" spans="1:19" ht="17.25" customHeight="1" x14ac:dyDescent="0.2">
      <c r="A171" s="34"/>
      <c r="B171" s="34"/>
      <c r="C171" s="37"/>
      <c r="D171" s="48"/>
      <c r="E171" s="52"/>
      <c r="F171" s="34"/>
      <c r="G171" s="39">
        <v>1141.96</v>
      </c>
      <c r="H171" s="34">
        <v>70106</v>
      </c>
      <c r="I171" s="34"/>
      <c r="J171" s="36"/>
      <c r="K171" s="36"/>
      <c r="L171" s="34"/>
      <c r="M171" s="28"/>
      <c r="N171" s="25"/>
      <c r="O171" s="24"/>
      <c r="P171" s="26"/>
      <c r="Q171" s="26"/>
      <c r="R171" s="26"/>
      <c r="S171" s="24"/>
    </row>
    <row r="172" spans="1:19" ht="17.25" customHeight="1" x14ac:dyDescent="0.2">
      <c r="A172" s="34"/>
      <c r="B172" s="34"/>
      <c r="C172" s="37"/>
      <c r="D172" s="48"/>
      <c r="E172" s="34"/>
      <c r="F172" s="34" t="s">
        <v>18</v>
      </c>
      <c r="G172" s="39">
        <v>251.23</v>
      </c>
      <c r="H172" s="34">
        <v>49997</v>
      </c>
      <c r="I172" s="34"/>
      <c r="J172" s="36"/>
      <c r="K172" s="36"/>
      <c r="L172" s="34"/>
      <c r="M172" s="28"/>
      <c r="N172" s="25"/>
      <c r="O172" s="24"/>
      <c r="P172" s="26"/>
      <c r="Q172" s="26"/>
      <c r="R172" s="26"/>
      <c r="S172" s="24"/>
    </row>
    <row r="173" spans="1:19" ht="17.25" customHeight="1" x14ac:dyDescent="0.2">
      <c r="A173" s="34">
        <v>260</v>
      </c>
      <c r="B173" s="51"/>
      <c r="C173" s="37">
        <v>44362</v>
      </c>
      <c r="D173" s="71" t="s">
        <v>28</v>
      </c>
      <c r="E173" s="52" t="s">
        <v>105</v>
      </c>
      <c r="F173" s="34" t="s">
        <v>106</v>
      </c>
      <c r="G173" s="39">
        <v>1647</v>
      </c>
      <c r="H173" s="34"/>
      <c r="I173" s="34">
        <v>32907</v>
      </c>
      <c r="J173" s="36"/>
      <c r="K173" s="36"/>
      <c r="L173" s="34">
        <v>22</v>
      </c>
      <c r="M173" s="26" t="s">
        <v>38</v>
      </c>
      <c r="N173" s="25"/>
      <c r="O173" s="24"/>
      <c r="P173" s="26"/>
      <c r="Q173" s="26"/>
      <c r="R173" s="26"/>
      <c r="S173" s="24"/>
    </row>
    <row r="174" spans="1:19" ht="17.25" customHeight="1" x14ac:dyDescent="0.2">
      <c r="A174" s="34"/>
      <c r="B174" s="34"/>
      <c r="C174" s="37"/>
      <c r="D174" s="48"/>
      <c r="E174" s="52"/>
      <c r="F174" s="34"/>
      <c r="G174" s="39">
        <v>1350</v>
      </c>
      <c r="H174" s="34">
        <v>70106</v>
      </c>
      <c r="I174" s="34"/>
      <c r="J174" s="36"/>
      <c r="K174" s="36"/>
      <c r="L174" s="34"/>
      <c r="M174" s="94"/>
      <c r="N174" s="25"/>
      <c r="O174" s="24"/>
      <c r="P174" s="26"/>
      <c r="Q174" s="26"/>
      <c r="R174" s="26"/>
      <c r="S174" s="24"/>
    </row>
    <row r="175" spans="1:19" ht="17.25" customHeight="1" x14ac:dyDescent="0.2">
      <c r="A175" s="72"/>
      <c r="B175" s="51"/>
      <c r="C175" s="37"/>
      <c r="D175" s="34"/>
      <c r="E175" s="73"/>
      <c r="F175" s="34" t="s">
        <v>18</v>
      </c>
      <c r="G175" s="39">
        <v>297</v>
      </c>
      <c r="H175" s="34">
        <v>49997</v>
      </c>
      <c r="I175" s="34"/>
      <c r="J175" s="36"/>
      <c r="K175" s="36"/>
      <c r="L175" s="34"/>
      <c r="M175" s="26"/>
      <c r="N175" s="25"/>
      <c r="O175" s="24"/>
      <c r="P175" s="26"/>
      <c r="Q175" s="26"/>
      <c r="R175" s="26"/>
      <c r="S175" s="24"/>
    </row>
    <row r="176" spans="1:19" ht="17.25" customHeight="1" x14ac:dyDescent="0.2">
      <c r="A176" s="34"/>
      <c r="B176" s="34"/>
      <c r="C176" s="37">
        <v>44364</v>
      </c>
      <c r="D176" s="48" t="s">
        <v>56</v>
      </c>
      <c r="E176" s="34">
        <v>260</v>
      </c>
      <c r="F176" s="34"/>
      <c r="G176" s="39">
        <v>1647</v>
      </c>
      <c r="H176" s="34">
        <v>32907</v>
      </c>
      <c r="I176" s="18">
        <v>20200</v>
      </c>
      <c r="J176" s="36"/>
      <c r="K176" s="36"/>
      <c r="L176" s="34"/>
      <c r="M176" s="26"/>
      <c r="N176" s="25"/>
      <c r="O176" s="24"/>
      <c r="P176" s="26"/>
      <c r="Q176" s="26"/>
      <c r="R176" s="26"/>
      <c r="S176" s="24"/>
    </row>
    <row r="177" spans="1:19" ht="17.25" customHeight="1" x14ac:dyDescent="0.2">
      <c r="A177" s="18">
        <v>261</v>
      </c>
      <c r="B177" s="18"/>
      <c r="C177" s="37">
        <v>44377</v>
      </c>
      <c r="D177" s="34" t="s">
        <v>31</v>
      </c>
      <c r="E177" s="52" t="s">
        <v>107</v>
      </c>
      <c r="F177" s="34" t="s">
        <v>108</v>
      </c>
      <c r="G177" s="55">
        <v>395.9</v>
      </c>
      <c r="H177" s="18">
        <v>70107</v>
      </c>
      <c r="I177" s="18">
        <v>31522</v>
      </c>
      <c r="J177" s="18"/>
      <c r="K177" s="56"/>
      <c r="L177" s="34" t="s">
        <v>23</v>
      </c>
      <c r="M177" s="33" t="s">
        <v>109</v>
      </c>
      <c r="N177" s="25"/>
      <c r="O177" s="24"/>
      <c r="P177" s="26"/>
      <c r="Q177" s="26"/>
      <c r="R177" s="26"/>
      <c r="S177" s="24"/>
    </row>
    <row r="178" spans="1:19" ht="17.25" customHeight="1" x14ac:dyDescent="0.2">
      <c r="A178" s="34"/>
      <c r="B178" s="34"/>
      <c r="C178" s="37"/>
      <c r="D178" s="48"/>
      <c r="E178" s="34"/>
      <c r="F178" s="34"/>
      <c r="G178" s="39"/>
      <c r="H178" s="34"/>
      <c r="I178" s="34"/>
      <c r="J178" s="36"/>
      <c r="K178" s="36"/>
      <c r="L178" s="34"/>
      <c r="M178" s="28"/>
      <c r="N178" s="25"/>
      <c r="O178" s="24"/>
      <c r="P178" s="26"/>
      <c r="Q178" s="26"/>
      <c r="R178" s="26"/>
      <c r="S178" s="24"/>
    </row>
    <row r="179" spans="1:19" ht="17.25" customHeight="1" x14ac:dyDescent="0.2">
      <c r="A179" s="34"/>
      <c r="B179" s="34"/>
      <c r="C179" s="37">
        <v>44348</v>
      </c>
      <c r="D179" s="48" t="s">
        <v>70</v>
      </c>
      <c r="E179" s="34">
        <v>206</v>
      </c>
      <c r="F179" s="34"/>
      <c r="G179" s="39">
        <v>55.93</v>
      </c>
      <c r="H179" s="34">
        <v>30559</v>
      </c>
      <c r="I179" s="18">
        <v>20210</v>
      </c>
      <c r="J179" s="36"/>
      <c r="K179" s="36"/>
      <c r="L179" s="34"/>
      <c r="M179" s="31" t="s">
        <v>77</v>
      </c>
      <c r="N179" s="25"/>
      <c r="O179" s="24"/>
      <c r="P179" s="26"/>
      <c r="Q179" s="26"/>
      <c r="R179" s="26"/>
      <c r="S179" s="24"/>
    </row>
    <row r="180" spans="1:19" ht="17.25" customHeight="1" x14ac:dyDescent="0.2">
      <c r="A180" s="34"/>
      <c r="B180" s="23"/>
      <c r="C180" s="37"/>
      <c r="D180" s="48"/>
      <c r="E180" s="34"/>
      <c r="F180" s="34"/>
      <c r="G180" s="39"/>
      <c r="H180" s="34"/>
      <c r="I180" s="34"/>
      <c r="J180" s="36"/>
      <c r="K180" s="36"/>
      <c r="L180" s="34"/>
      <c r="M180" s="31"/>
      <c r="N180" s="25"/>
      <c r="O180" s="24"/>
      <c r="P180" s="26"/>
      <c r="Q180" s="26"/>
      <c r="R180" s="26"/>
      <c r="S180" s="24"/>
    </row>
    <row r="181" spans="1:19" ht="17.25" customHeight="1" x14ac:dyDescent="0.2">
      <c r="A181" s="34"/>
      <c r="B181" s="34"/>
      <c r="C181" s="37">
        <v>44350</v>
      </c>
      <c r="D181" s="48" t="s">
        <v>70</v>
      </c>
      <c r="E181" s="34"/>
      <c r="F181" s="34" t="s">
        <v>110</v>
      </c>
      <c r="G181" s="39">
        <v>324.10000000000002</v>
      </c>
      <c r="H181" s="34"/>
      <c r="I181" s="18">
        <v>20200</v>
      </c>
      <c r="J181" s="36"/>
      <c r="K181" s="36"/>
      <c r="L181" s="34"/>
      <c r="M181" s="31" t="s">
        <v>110</v>
      </c>
      <c r="N181" s="25"/>
      <c r="O181" s="24"/>
      <c r="P181" s="26"/>
      <c r="Q181" s="26"/>
      <c r="R181" s="39"/>
      <c r="S181" s="24"/>
    </row>
    <row r="182" spans="1:19" ht="17.25" customHeight="1" x14ac:dyDescent="0.2">
      <c r="A182" s="31"/>
      <c r="B182" s="31"/>
      <c r="C182" s="37">
        <v>44354</v>
      </c>
      <c r="D182" s="48" t="s">
        <v>70</v>
      </c>
      <c r="E182" s="34">
        <v>211</v>
      </c>
      <c r="F182" s="34"/>
      <c r="G182" s="39">
        <v>890.25</v>
      </c>
      <c r="H182" s="18">
        <v>32792</v>
      </c>
      <c r="I182" s="18">
        <v>20200</v>
      </c>
      <c r="J182" s="36"/>
      <c r="K182" s="36"/>
      <c r="L182" s="34"/>
      <c r="M182" s="31" t="s">
        <v>111</v>
      </c>
      <c r="N182" s="25"/>
      <c r="O182" s="24"/>
      <c r="P182" s="26"/>
      <c r="Q182" s="26"/>
      <c r="R182" s="39"/>
      <c r="S182" s="24"/>
    </row>
    <row r="183" spans="1:19" ht="17.25" customHeight="1" x14ac:dyDescent="0.2">
      <c r="A183" s="31"/>
      <c r="B183" s="31"/>
      <c r="C183" s="53">
        <v>44354</v>
      </c>
      <c r="D183" s="15" t="s">
        <v>62</v>
      </c>
      <c r="E183" s="18" t="s">
        <v>112</v>
      </c>
      <c r="F183" s="18"/>
      <c r="G183" s="55">
        <v>27.96</v>
      </c>
      <c r="H183" s="18">
        <v>30529</v>
      </c>
      <c r="I183" s="18">
        <v>20200</v>
      </c>
      <c r="J183" s="56"/>
      <c r="K183" s="56"/>
      <c r="L183" s="18"/>
      <c r="M183" s="33" t="s">
        <v>113</v>
      </c>
      <c r="N183" s="25"/>
      <c r="O183" s="24"/>
      <c r="P183" s="26"/>
      <c r="Q183" s="26"/>
      <c r="R183" s="39"/>
      <c r="S183" s="24"/>
    </row>
    <row r="184" spans="1:19" ht="17.25" customHeight="1" x14ac:dyDescent="0.2">
      <c r="A184" s="31"/>
      <c r="B184" s="31"/>
      <c r="C184" s="53">
        <v>44357</v>
      </c>
      <c r="D184" s="15" t="s">
        <v>62</v>
      </c>
      <c r="E184" s="18">
        <v>181</v>
      </c>
      <c r="F184" s="18"/>
      <c r="G184" s="55">
        <v>46.04</v>
      </c>
      <c r="H184" s="34">
        <v>32508</v>
      </c>
      <c r="I184" s="34">
        <v>20200</v>
      </c>
      <c r="J184" s="31"/>
      <c r="K184" s="31"/>
      <c r="L184" s="23"/>
      <c r="M184" s="31" t="s">
        <v>44</v>
      </c>
      <c r="N184" s="25"/>
      <c r="O184" s="24"/>
      <c r="P184" s="26"/>
      <c r="Q184" s="26"/>
      <c r="R184" s="39"/>
      <c r="S184" s="24"/>
    </row>
    <row r="185" spans="1:19" ht="17.25" customHeight="1" x14ac:dyDescent="0.2">
      <c r="A185" s="31"/>
      <c r="B185" s="31"/>
      <c r="C185" s="53">
        <v>44362</v>
      </c>
      <c r="D185" s="15" t="s">
        <v>62</v>
      </c>
      <c r="E185" s="18">
        <v>156</v>
      </c>
      <c r="F185" s="18"/>
      <c r="G185" s="55">
        <v>663.07</v>
      </c>
      <c r="H185" s="34">
        <v>30535</v>
      </c>
      <c r="I185" s="34">
        <v>20200</v>
      </c>
      <c r="J185" s="31"/>
      <c r="K185" s="31"/>
      <c r="L185" s="23"/>
      <c r="M185" s="31" t="s">
        <v>114</v>
      </c>
      <c r="N185" s="25"/>
      <c r="O185" s="24"/>
      <c r="P185" s="26"/>
      <c r="Q185" s="26"/>
      <c r="R185" s="39"/>
      <c r="S185" s="24"/>
    </row>
    <row r="186" spans="1:19" ht="17.25" customHeight="1" x14ac:dyDescent="0.2">
      <c r="A186" s="31"/>
      <c r="B186" s="31"/>
      <c r="C186" s="37">
        <v>44363</v>
      </c>
      <c r="D186" s="48" t="s">
        <v>115</v>
      </c>
      <c r="E186" s="52"/>
      <c r="F186" s="18"/>
      <c r="G186" s="39">
        <v>350</v>
      </c>
      <c r="H186" s="18"/>
      <c r="I186" s="18">
        <v>20200</v>
      </c>
      <c r="J186" s="36"/>
      <c r="K186" s="36"/>
      <c r="L186" s="34"/>
      <c r="M186" s="28" t="s">
        <v>116</v>
      </c>
      <c r="N186" s="25"/>
      <c r="O186" s="24"/>
      <c r="P186" s="26"/>
      <c r="Q186" s="26"/>
      <c r="R186" s="39"/>
      <c r="S186" s="24"/>
    </row>
    <row r="187" spans="1:19" ht="17.25" customHeight="1" x14ac:dyDescent="0.2">
      <c r="A187" s="31"/>
      <c r="B187" s="31"/>
      <c r="C187" s="37">
        <v>44375</v>
      </c>
      <c r="D187" s="48" t="s">
        <v>70</v>
      </c>
      <c r="E187" s="52"/>
      <c r="F187" s="34"/>
      <c r="G187" s="39">
        <v>576.24</v>
      </c>
      <c r="H187" s="34">
        <v>30473</v>
      </c>
      <c r="I187" s="18">
        <v>20200</v>
      </c>
      <c r="J187" s="56"/>
      <c r="K187" s="56"/>
      <c r="L187" s="43"/>
      <c r="M187" s="26" t="s">
        <v>45</v>
      </c>
      <c r="N187" s="25"/>
      <c r="O187" s="24"/>
      <c r="P187" s="26"/>
      <c r="Q187" s="26"/>
      <c r="R187" s="39"/>
      <c r="S187" s="24"/>
    </row>
    <row r="188" spans="1:19" ht="17.25" customHeight="1" x14ac:dyDescent="0.2">
      <c r="A188" s="31"/>
      <c r="B188" s="31"/>
      <c r="C188" s="37">
        <v>44377</v>
      </c>
      <c r="D188" s="48" t="s">
        <v>70</v>
      </c>
      <c r="E188" s="52">
        <v>198</v>
      </c>
      <c r="F188" s="34"/>
      <c r="G188" s="39">
        <v>1747.04</v>
      </c>
      <c r="H188" s="18">
        <v>30560</v>
      </c>
      <c r="I188" s="18">
        <v>20200</v>
      </c>
      <c r="J188" s="56"/>
      <c r="K188" s="56"/>
      <c r="L188" s="43"/>
      <c r="M188" s="28" t="s">
        <v>117</v>
      </c>
      <c r="N188" s="25"/>
      <c r="O188" s="24"/>
      <c r="P188" s="26"/>
      <c r="Q188" s="26"/>
      <c r="R188" s="39"/>
      <c r="S188" s="24"/>
    </row>
    <row r="189" spans="1:19" ht="17.25" customHeight="1" x14ac:dyDescent="0.2">
      <c r="A189" s="31"/>
      <c r="B189" s="31"/>
      <c r="C189" s="37">
        <v>44377</v>
      </c>
      <c r="D189" s="48" t="s">
        <v>70</v>
      </c>
      <c r="E189" s="52"/>
      <c r="F189" s="34"/>
      <c r="G189" s="39">
        <v>308.66000000000003</v>
      </c>
      <c r="H189" s="34">
        <v>30172</v>
      </c>
      <c r="I189" s="18">
        <v>20200</v>
      </c>
      <c r="J189" s="56"/>
      <c r="K189" s="56"/>
      <c r="L189" s="43"/>
      <c r="M189" s="28" t="s">
        <v>118</v>
      </c>
      <c r="N189" s="25"/>
      <c r="O189" s="24"/>
      <c r="P189" s="26"/>
      <c r="Q189" s="26"/>
      <c r="R189" s="39"/>
      <c r="S189" s="24"/>
    </row>
    <row r="190" spans="1:19" ht="17.25" customHeight="1" x14ac:dyDescent="0.2">
      <c r="A190" s="31"/>
      <c r="B190" s="31"/>
      <c r="C190" s="37">
        <v>44377</v>
      </c>
      <c r="D190" s="48" t="s">
        <v>70</v>
      </c>
      <c r="E190" s="52">
        <v>192</v>
      </c>
      <c r="F190" s="34"/>
      <c r="G190" s="39">
        <v>1768</v>
      </c>
      <c r="H190" s="34">
        <v>32896</v>
      </c>
      <c r="I190" s="34">
        <v>20200</v>
      </c>
      <c r="J190" s="31"/>
      <c r="K190" s="31"/>
      <c r="L190" s="23"/>
      <c r="M190" s="28" t="s">
        <v>119</v>
      </c>
      <c r="N190" s="25"/>
      <c r="O190" s="24"/>
      <c r="P190" s="26"/>
      <c r="Q190" s="26"/>
      <c r="R190" s="39"/>
      <c r="S190" s="24"/>
    </row>
    <row r="191" spans="1:19" ht="17.25" customHeight="1" x14ac:dyDescent="0.2">
      <c r="A191" s="31"/>
      <c r="B191" s="31"/>
      <c r="C191" s="37">
        <v>44377</v>
      </c>
      <c r="D191" s="48" t="s">
        <v>51</v>
      </c>
      <c r="E191" s="95" t="s">
        <v>120</v>
      </c>
      <c r="F191" s="95"/>
      <c r="G191" s="39">
        <v>364.23</v>
      </c>
      <c r="H191" s="18">
        <v>30518</v>
      </c>
      <c r="I191" s="18">
        <v>20200</v>
      </c>
      <c r="J191" s="56"/>
      <c r="K191" s="56"/>
      <c r="L191" s="43"/>
      <c r="M191" s="26" t="s">
        <v>39</v>
      </c>
      <c r="N191" s="25"/>
      <c r="O191" s="24"/>
      <c r="P191" s="26"/>
      <c r="Q191" s="26"/>
      <c r="R191" s="39"/>
      <c r="S191" s="24"/>
    </row>
    <row r="192" spans="1:19" ht="17.25" customHeight="1" x14ac:dyDescent="0.2">
      <c r="A192" s="31"/>
      <c r="B192" s="31"/>
      <c r="C192" s="37"/>
      <c r="D192" s="48"/>
      <c r="E192" s="38"/>
      <c r="F192" s="34"/>
      <c r="G192" s="96"/>
      <c r="H192" s="52"/>
      <c r="I192" s="23"/>
      <c r="J192" s="31"/>
      <c r="K192" s="31"/>
      <c r="L192" s="23"/>
      <c r="M192" s="31"/>
      <c r="N192" s="25"/>
      <c r="O192" s="24"/>
      <c r="P192" s="26"/>
      <c r="Q192" s="26"/>
      <c r="R192" s="39"/>
      <c r="S192" s="24"/>
    </row>
    <row r="193" spans="1:19" ht="17.25" customHeight="1" x14ac:dyDescent="0.2">
      <c r="A193" s="31"/>
      <c r="B193" s="31"/>
      <c r="C193" s="53">
        <v>44355</v>
      </c>
      <c r="D193" s="15" t="s">
        <v>121</v>
      </c>
      <c r="E193" s="18"/>
      <c r="F193" s="18"/>
      <c r="G193" s="55">
        <v>8110</v>
      </c>
      <c r="H193" s="18">
        <v>20003</v>
      </c>
      <c r="I193" s="18">
        <v>20200</v>
      </c>
      <c r="J193" s="31"/>
      <c r="K193" s="31"/>
      <c r="L193" s="23"/>
      <c r="M193" s="31"/>
      <c r="N193" s="25"/>
      <c r="O193" s="24"/>
      <c r="P193" s="26"/>
      <c r="Q193" s="26"/>
      <c r="R193" s="39"/>
      <c r="S193" s="24"/>
    </row>
    <row r="194" spans="1:19" ht="17.25" customHeight="1" x14ac:dyDescent="0.2">
      <c r="A194" s="31"/>
      <c r="B194" s="31"/>
      <c r="C194" s="53">
        <v>44363</v>
      </c>
      <c r="D194" s="15" t="s">
        <v>121</v>
      </c>
      <c r="E194" s="18"/>
      <c r="F194" s="18"/>
      <c r="G194" s="55">
        <v>4795</v>
      </c>
      <c r="H194" s="18">
        <v>20003</v>
      </c>
      <c r="I194" s="18">
        <v>20200</v>
      </c>
      <c r="J194" s="31"/>
      <c r="K194" s="31"/>
      <c r="L194" s="23"/>
      <c r="M194" s="31"/>
      <c r="N194" s="25"/>
      <c r="O194" s="24"/>
      <c r="P194" s="26"/>
      <c r="Q194" s="26"/>
      <c r="R194" s="39"/>
      <c r="S194" s="24"/>
    </row>
    <row r="195" spans="1:19" ht="17.25" customHeight="1" x14ac:dyDescent="0.2">
      <c r="A195" s="31"/>
      <c r="B195" s="31"/>
      <c r="C195" s="37"/>
      <c r="D195" s="97"/>
      <c r="E195" s="38"/>
      <c r="F195" s="34"/>
      <c r="G195" s="96"/>
      <c r="H195" s="52"/>
      <c r="I195" s="34"/>
      <c r="J195" s="31"/>
      <c r="K195" s="31"/>
      <c r="L195" s="23"/>
      <c r="M195" s="31"/>
      <c r="N195" s="25"/>
      <c r="O195" s="24"/>
      <c r="P195" s="26"/>
      <c r="Q195" s="26"/>
      <c r="R195" s="39"/>
      <c r="S195" s="24"/>
    </row>
    <row r="196" spans="1:19" ht="17.25" customHeight="1" x14ac:dyDescent="0.2">
      <c r="A196" s="31"/>
      <c r="B196" s="31"/>
      <c r="C196" s="98"/>
      <c r="D196" s="99" t="s">
        <v>122</v>
      </c>
      <c r="E196" s="99"/>
      <c r="F196" s="18"/>
      <c r="G196" s="100">
        <v>14475.24</v>
      </c>
      <c r="H196" s="39"/>
      <c r="I196" s="52"/>
      <c r="J196" s="31"/>
      <c r="K196" s="31"/>
      <c r="L196" s="23"/>
      <c r="M196" s="31" t="s">
        <v>123</v>
      </c>
      <c r="N196"/>
      <c r="P196"/>
      <c r="Q196"/>
      <c r="R196"/>
    </row>
    <row r="197" spans="1:19" ht="17.25" customHeight="1" x14ac:dyDescent="0.2">
      <c r="A197" s="31"/>
      <c r="B197" s="31"/>
      <c r="C197" s="101">
        <v>44348</v>
      </c>
      <c r="D197" s="37"/>
      <c r="E197" s="99"/>
      <c r="F197" s="99"/>
      <c r="G197" s="7">
        <v>205.3</v>
      </c>
      <c r="H197" s="34">
        <v>49875</v>
      </c>
      <c r="I197" s="52"/>
      <c r="J197" s="31"/>
      <c r="K197" s="31"/>
      <c r="L197" s="23"/>
      <c r="M197" s="31"/>
      <c r="N197"/>
      <c r="P197"/>
      <c r="Q197"/>
      <c r="R197"/>
    </row>
    <row r="198" spans="1:19" ht="17.25" customHeight="1" x14ac:dyDescent="0.2">
      <c r="A198" s="31"/>
      <c r="B198" s="31"/>
      <c r="C198" s="101">
        <v>44350</v>
      </c>
      <c r="D198" s="37"/>
      <c r="E198" s="99"/>
      <c r="F198" s="99"/>
      <c r="G198" s="7">
        <v>436.2</v>
      </c>
      <c r="H198" s="34">
        <v>49875</v>
      </c>
      <c r="I198" s="52"/>
      <c r="J198" s="31"/>
      <c r="K198" s="31"/>
      <c r="L198" s="23"/>
      <c r="M198" s="31"/>
      <c r="N198"/>
      <c r="P198"/>
      <c r="Q198"/>
      <c r="R198"/>
    </row>
    <row r="199" spans="1:19" ht="17.25" customHeight="1" x14ac:dyDescent="0.2">
      <c r="A199" s="31"/>
      <c r="B199" s="31"/>
      <c r="C199" s="101">
        <v>44351</v>
      </c>
      <c r="D199" s="37"/>
      <c r="E199" s="99"/>
      <c r="F199" s="99"/>
      <c r="G199" s="7">
        <v>205</v>
      </c>
      <c r="H199" s="34">
        <v>49875</v>
      </c>
      <c r="I199" s="52"/>
      <c r="J199" s="31"/>
      <c r="K199" s="31"/>
      <c r="L199" s="23"/>
      <c r="M199" s="31"/>
      <c r="N199"/>
      <c r="P199"/>
      <c r="Q199"/>
      <c r="R199"/>
    </row>
    <row r="200" spans="1:19" ht="17.25" customHeight="1" x14ac:dyDescent="0.2">
      <c r="A200" s="31"/>
      <c r="B200" s="31"/>
      <c r="C200" s="101">
        <v>44352</v>
      </c>
      <c r="D200" s="37"/>
      <c r="E200" s="99"/>
      <c r="F200" s="99"/>
      <c r="G200" s="7">
        <v>778</v>
      </c>
      <c r="H200" s="34">
        <v>49875</v>
      </c>
      <c r="I200" s="52"/>
      <c r="J200" s="31"/>
      <c r="K200" s="31"/>
      <c r="L200" s="23"/>
      <c r="M200" s="31"/>
      <c r="N200"/>
      <c r="P200"/>
      <c r="Q200"/>
      <c r="R200"/>
    </row>
    <row r="201" spans="1:19" ht="17.25" customHeight="1" x14ac:dyDescent="0.2">
      <c r="A201" s="31"/>
      <c r="B201" s="31"/>
      <c r="C201" s="101">
        <v>44354</v>
      </c>
      <c r="D201" s="37"/>
      <c r="E201" s="99"/>
      <c r="F201" s="99"/>
      <c r="G201" s="7">
        <v>385.31</v>
      </c>
      <c r="H201" s="34">
        <v>49875</v>
      </c>
      <c r="I201" s="52"/>
      <c r="J201" s="31"/>
      <c r="K201" s="31"/>
      <c r="L201" s="23"/>
      <c r="M201" s="31"/>
      <c r="N201"/>
      <c r="P201"/>
      <c r="Q201"/>
      <c r="R201"/>
    </row>
    <row r="202" spans="1:19" ht="17.25" customHeight="1" x14ac:dyDescent="0.2">
      <c r="A202" s="31"/>
      <c r="B202" s="31"/>
      <c r="C202" s="101">
        <v>44355</v>
      </c>
      <c r="D202" s="37"/>
      <c r="E202" s="99"/>
      <c r="F202" s="99"/>
      <c r="G202" s="7">
        <v>94.45</v>
      </c>
      <c r="H202" s="34">
        <v>49875</v>
      </c>
      <c r="I202" s="52"/>
      <c r="J202" s="31"/>
      <c r="K202" s="31"/>
      <c r="L202" s="23"/>
      <c r="M202" s="31"/>
      <c r="N202"/>
      <c r="P202"/>
      <c r="Q202"/>
      <c r="R202"/>
    </row>
    <row r="203" spans="1:19" ht="17.25" customHeight="1" x14ac:dyDescent="0.2">
      <c r="A203" s="31"/>
      <c r="B203" s="31"/>
      <c r="C203" s="101">
        <v>44356</v>
      </c>
      <c r="D203" s="37"/>
      <c r="E203" s="99"/>
      <c r="F203" s="99"/>
      <c r="G203" s="7">
        <v>351.3</v>
      </c>
      <c r="H203" s="34">
        <v>49875</v>
      </c>
      <c r="I203" s="52"/>
      <c r="J203" s="47"/>
      <c r="K203" s="47"/>
      <c r="L203" s="45"/>
      <c r="M203" s="24"/>
      <c r="N203"/>
      <c r="P203"/>
      <c r="Q203"/>
      <c r="R203"/>
    </row>
    <row r="204" spans="1:19" ht="17.25" customHeight="1" x14ac:dyDescent="0.2">
      <c r="A204" s="31"/>
      <c r="B204" s="31"/>
      <c r="C204" s="101">
        <v>44357</v>
      </c>
      <c r="D204" s="37"/>
      <c r="E204" s="99"/>
      <c r="F204" s="99"/>
      <c r="G204" s="7">
        <v>65.099999999999994</v>
      </c>
      <c r="H204" s="34">
        <v>49875</v>
      </c>
      <c r="I204" s="52"/>
      <c r="J204" s="47"/>
      <c r="K204" s="47"/>
      <c r="L204" s="45"/>
      <c r="M204" s="24"/>
      <c r="N204"/>
      <c r="P204"/>
      <c r="Q204"/>
      <c r="R204"/>
    </row>
    <row r="205" spans="1:19" ht="17.25" customHeight="1" x14ac:dyDescent="0.2">
      <c r="A205" s="31"/>
      <c r="B205" s="31"/>
      <c r="C205" s="101">
        <v>44358</v>
      </c>
      <c r="D205" s="48"/>
      <c r="E205" s="34"/>
      <c r="F205" s="34"/>
      <c r="G205" s="7">
        <v>367.5</v>
      </c>
      <c r="H205" s="34">
        <v>49875</v>
      </c>
      <c r="I205" s="34"/>
      <c r="J205" s="47"/>
      <c r="K205" s="47"/>
      <c r="L205" s="45"/>
      <c r="M205" s="24"/>
      <c r="N205"/>
      <c r="P205"/>
      <c r="Q205"/>
      <c r="R205"/>
    </row>
    <row r="206" spans="1:19" ht="17.25" customHeight="1" x14ac:dyDescent="0.2">
      <c r="A206" s="31"/>
      <c r="B206" s="31"/>
      <c r="C206" s="101">
        <v>44359</v>
      </c>
      <c r="D206" s="71"/>
      <c r="E206" s="34"/>
      <c r="F206" s="34"/>
      <c r="G206" s="7">
        <v>125</v>
      </c>
      <c r="H206" s="34">
        <v>49875</v>
      </c>
      <c r="I206" s="34"/>
      <c r="J206" s="47"/>
      <c r="K206" s="47"/>
      <c r="L206" s="45"/>
      <c r="M206" s="24"/>
      <c r="N206"/>
      <c r="P206"/>
      <c r="Q206"/>
      <c r="R206"/>
    </row>
    <row r="207" spans="1:19" ht="17.25" customHeight="1" x14ac:dyDescent="0.2">
      <c r="A207" s="31"/>
      <c r="B207" s="31"/>
      <c r="C207" s="101">
        <v>44361</v>
      </c>
      <c r="D207" s="71"/>
      <c r="E207" s="34"/>
      <c r="F207" s="34"/>
      <c r="G207" s="7">
        <v>768.6</v>
      </c>
      <c r="H207" s="34">
        <v>49875</v>
      </c>
      <c r="I207" s="34"/>
      <c r="J207" s="47"/>
      <c r="K207" s="47"/>
      <c r="L207" s="45"/>
      <c r="M207" s="24"/>
      <c r="N207"/>
      <c r="P207"/>
      <c r="Q207"/>
      <c r="R207"/>
    </row>
    <row r="208" spans="1:19" ht="17.25" customHeight="1" x14ac:dyDescent="0.2">
      <c r="A208" s="31"/>
      <c r="B208" s="31"/>
      <c r="C208" s="101">
        <v>44362</v>
      </c>
      <c r="D208" s="99"/>
      <c r="E208" s="99"/>
      <c r="F208" s="99"/>
      <c r="G208" s="7">
        <v>123</v>
      </c>
      <c r="H208" s="34">
        <v>49875</v>
      </c>
      <c r="I208" s="34"/>
      <c r="J208" s="47"/>
      <c r="K208" s="47"/>
      <c r="L208" s="45"/>
      <c r="M208" s="24"/>
      <c r="N208"/>
      <c r="P208"/>
      <c r="Q208"/>
      <c r="R208"/>
    </row>
    <row r="209" spans="1:18" ht="17.25" customHeight="1" x14ac:dyDescent="0.2">
      <c r="A209" s="31"/>
      <c r="B209" s="31"/>
      <c r="C209" s="101">
        <v>44363</v>
      </c>
      <c r="D209" s="99"/>
      <c r="E209" s="99"/>
      <c r="F209" s="99"/>
      <c r="G209" s="7">
        <v>218</v>
      </c>
      <c r="H209" s="34">
        <v>49875</v>
      </c>
      <c r="I209" s="34"/>
      <c r="J209" s="47"/>
      <c r="K209" s="47"/>
      <c r="L209" s="45"/>
      <c r="M209" s="24"/>
      <c r="N209"/>
      <c r="P209"/>
      <c r="Q209"/>
      <c r="R209"/>
    </row>
    <row r="210" spans="1:18" ht="17.25" customHeight="1" x14ac:dyDescent="0.2">
      <c r="A210" s="31"/>
      <c r="B210" s="31"/>
      <c r="C210" s="101">
        <v>44364</v>
      </c>
      <c r="D210" s="45"/>
      <c r="E210" s="45"/>
      <c r="F210" s="45"/>
      <c r="G210" s="7">
        <v>194.48</v>
      </c>
      <c r="H210" s="34">
        <v>49875</v>
      </c>
      <c r="I210" s="45"/>
      <c r="J210" s="47"/>
      <c r="K210" s="47"/>
      <c r="L210" s="45"/>
      <c r="M210" s="24"/>
      <c r="N210"/>
      <c r="P210"/>
      <c r="Q210"/>
      <c r="R210"/>
    </row>
    <row r="211" spans="1:18" ht="17.25" customHeight="1" x14ac:dyDescent="0.2">
      <c r="A211" s="31"/>
      <c r="B211" s="31"/>
      <c r="C211" s="101">
        <v>44365</v>
      </c>
      <c r="D211" s="45"/>
      <c r="E211" s="45"/>
      <c r="F211" s="45"/>
      <c r="G211" s="7">
        <v>209.75</v>
      </c>
      <c r="H211" s="34">
        <v>49875</v>
      </c>
      <c r="I211" s="45"/>
      <c r="J211" s="47"/>
      <c r="K211" s="47"/>
      <c r="L211" s="45"/>
      <c r="M211" s="24"/>
      <c r="N211"/>
      <c r="P211"/>
      <c r="Q211"/>
      <c r="R211"/>
    </row>
    <row r="212" spans="1:18" ht="17.25" customHeight="1" x14ac:dyDescent="0.2">
      <c r="A212" s="31"/>
      <c r="B212" s="31"/>
      <c r="C212" s="101">
        <v>44366</v>
      </c>
      <c r="D212" s="45"/>
      <c r="E212" s="45"/>
      <c r="F212" s="45"/>
      <c r="G212" s="7">
        <v>117.5</v>
      </c>
      <c r="H212" s="34">
        <v>49875</v>
      </c>
      <c r="I212" s="45"/>
      <c r="J212" s="47"/>
      <c r="K212" s="47"/>
      <c r="L212" s="45"/>
      <c r="M212" s="24"/>
      <c r="N212"/>
      <c r="P212"/>
      <c r="Q212"/>
      <c r="R212"/>
    </row>
    <row r="213" spans="1:18" ht="17.25" customHeight="1" x14ac:dyDescent="0.2">
      <c r="A213" s="31"/>
      <c r="B213" s="31"/>
      <c r="C213" s="101">
        <v>44368</v>
      </c>
      <c r="D213" s="45"/>
      <c r="E213" s="45"/>
      <c r="F213" s="45"/>
      <c r="G213" s="7">
        <v>19.2</v>
      </c>
      <c r="H213" s="34">
        <v>49875</v>
      </c>
      <c r="I213" s="45"/>
      <c r="J213" s="47"/>
      <c r="K213" s="47"/>
      <c r="L213" s="45"/>
      <c r="M213" s="24"/>
      <c r="N213"/>
      <c r="P213"/>
      <c r="Q213"/>
      <c r="R213"/>
    </row>
    <row r="214" spans="1:18" ht="17.25" customHeight="1" x14ac:dyDescent="0.2">
      <c r="A214" s="31"/>
      <c r="B214" s="31"/>
      <c r="C214" s="101">
        <v>44369</v>
      </c>
      <c r="D214" s="45"/>
      <c r="E214" s="45"/>
      <c r="F214" s="45"/>
      <c r="G214" s="7">
        <v>235</v>
      </c>
      <c r="H214" s="34">
        <v>49875</v>
      </c>
      <c r="I214" s="45"/>
      <c r="J214" s="47"/>
      <c r="K214" s="47"/>
      <c r="L214" s="45"/>
      <c r="M214" s="24"/>
      <c r="N214"/>
      <c r="P214"/>
      <c r="Q214"/>
      <c r="R214"/>
    </row>
    <row r="215" spans="1:18" ht="17.25" customHeight="1" x14ac:dyDescent="0.2">
      <c r="A215" s="31"/>
      <c r="B215" s="31"/>
      <c r="C215" s="101">
        <v>44370</v>
      </c>
      <c r="D215" s="45"/>
      <c r="E215" s="45"/>
      <c r="F215" s="45"/>
      <c r="G215" s="7">
        <v>514.87</v>
      </c>
      <c r="H215" s="34">
        <v>49875</v>
      </c>
      <c r="I215" s="45"/>
      <c r="J215" s="47"/>
      <c r="K215" s="47"/>
      <c r="L215" s="45"/>
      <c r="M215" s="24"/>
      <c r="N215"/>
      <c r="P215"/>
      <c r="Q215"/>
      <c r="R215"/>
    </row>
    <row r="216" spans="1:18" ht="17.25" customHeight="1" x14ac:dyDescent="0.2">
      <c r="A216" s="31"/>
      <c r="B216" s="31"/>
      <c r="C216" s="101">
        <v>44371</v>
      </c>
      <c r="D216" s="45"/>
      <c r="E216" s="45"/>
      <c r="F216" s="45"/>
      <c r="G216" s="7">
        <v>156.88</v>
      </c>
      <c r="H216" s="34">
        <v>49875</v>
      </c>
      <c r="I216" s="45"/>
      <c r="J216" s="47"/>
      <c r="K216" s="47"/>
      <c r="L216" s="45"/>
      <c r="M216" s="24"/>
      <c r="N216"/>
      <c r="P216"/>
      <c r="Q216"/>
      <c r="R216"/>
    </row>
    <row r="217" spans="1:18" ht="17.25" customHeight="1" x14ac:dyDescent="0.2">
      <c r="A217" s="31"/>
      <c r="B217" s="31"/>
      <c r="C217" s="101">
        <v>44372</v>
      </c>
      <c r="D217" s="45"/>
      <c r="E217" s="45"/>
      <c r="F217" s="45"/>
      <c r="G217" s="7">
        <v>148.41999999999999</v>
      </c>
      <c r="H217" s="34">
        <v>49875</v>
      </c>
      <c r="I217" s="45"/>
      <c r="J217" s="47"/>
      <c r="K217" s="47"/>
      <c r="L217" s="45"/>
      <c r="M217" s="24"/>
      <c r="N217"/>
      <c r="P217"/>
      <c r="Q217"/>
      <c r="R217"/>
    </row>
    <row r="218" spans="1:18" ht="17.25" customHeight="1" x14ac:dyDescent="0.2">
      <c r="A218" s="31"/>
      <c r="B218" s="31"/>
      <c r="C218" s="101">
        <v>44375</v>
      </c>
      <c r="D218" s="45"/>
      <c r="E218" s="45"/>
      <c r="F218" s="45"/>
      <c r="G218" s="7">
        <v>796.76</v>
      </c>
      <c r="H218" s="34">
        <v>49875</v>
      </c>
      <c r="I218" s="45"/>
      <c r="J218" s="47"/>
      <c r="K218" s="47"/>
      <c r="L218" s="45"/>
      <c r="M218" s="24"/>
      <c r="N218"/>
      <c r="P218"/>
      <c r="Q218"/>
      <c r="R218"/>
    </row>
    <row r="219" spans="1:18" ht="17.25" customHeight="1" x14ac:dyDescent="0.2">
      <c r="A219" s="31"/>
      <c r="B219" s="31"/>
      <c r="C219" s="101">
        <v>44376</v>
      </c>
      <c r="D219" s="45"/>
      <c r="E219" s="45"/>
      <c r="F219" s="45"/>
      <c r="G219" s="7">
        <v>204.25</v>
      </c>
      <c r="H219" s="34">
        <v>49875</v>
      </c>
      <c r="I219" s="45"/>
      <c r="J219" s="47"/>
      <c r="K219" s="47"/>
      <c r="L219" s="45"/>
      <c r="M219" s="24"/>
      <c r="N219"/>
      <c r="P219"/>
      <c r="Q219"/>
      <c r="R219"/>
    </row>
    <row r="220" spans="1:18" ht="17.25" customHeight="1" x14ac:dyDescent="0.2">
      <c r="A220" s="31"/>
      <c r="B220" s="31"/>
      <c r="C220" s="101">
        <v>44377</v>
      </c>
      <c r="D220" s="45"/>
      <c r="E220" s="45"/>
      <c r="F220" s="45"/>
      <c r="G220" s="7">
        <v>323.25</v>
      </c>
      <c r="H220" s="34">
        <v>49875</v>
      </c>
      <c r="I220" s="45"/>
      <c r="J220" s="47"/>
      <c r="K220" s="47"/>
      <c r="L220" s="45"/>
      <c r="M220" s="24"/>
      <c r="N220"/>
      <c r="P220"/>
      <c r="Q220"/>
      <c r="R220"/>
    </row>
    <row r="221" spans="1:18" ht="17.25" customHeight="1" x14ac:dyDescent="0.25">
      <c r="A221" s="31"/>
      <c r="B221" s="31"/>
      <c r="C221" s="98"/>
      <c r="D221" s="45"/>
      <c r="E221" s="45"/>
      <c r="F221" s="45"/>
      <c r="G221" s="102"/>
      <c r="H221" s="45"/>
      <c r="I221" s="45"/>
      <c r="J221" s="47"/>
      <c r="K221" s="47"/>
      <c r="L221" s="45"/>
      <c r="M221" s="24"/>
      <c r="N221"/>
      <c r="P221"/>
      <c r="Q221"/>
      <c r="R221"/>
    </row>
    <row r="222" spans="1:18" ht="17.25" customHeight="1" x14ac:dyDescent="0.2">
      <c r="A222" s="31"/>
      <c r="B222" s="31"/>
      <c r="C222" s="101">
        <v>44363</v>
      </c>
      <c r="D222" s="23" t="s">
        <v>124</v>
      </c>
      <c r="E222" s="45"/>
      <c r="F222" s="45"/>
      <c r="G222" s="7">
        <v>560</v>
      </c>
      <c r="H222" s="45">
        <v>20004</v>
      </c>
      <c r="I222" s="45"/>
      <c r="J222" s="47"/>
      <c r="K222" s="47"/>
      <c r="L222" s="45"/>
      <c r="M222" s="31" t="s">
        <v>125</v>
      </c>
      <c r="N222"/>
      <c r="P222"/>
      <c r="Q222"/>
      <c r="R222"/>
    </row>
    <row r="223" spans="1:18" ht="17.25" customHeight="1" x14ac:dyDescent="0.2">
      <c r="A223" s="31"/>
      <c r="B223" s="31"/>
      <c r="C223" s="101">
        <v>44363</v>
      </c>
      <c r="D223" s="103" t="s">
        <v>126</v>
      </c>
      <c r="E223" s="103"/>
      <c r="F223" s="45"/>
      <c r="G223" s="7">
        <v>91</v>
      </c>
      <c r="H223" s="45">
        <v>20200</v>
      </c>
      <c r="I223" s="45"/>
      <c r="J223" s="47"/>
      <c r="K223" s="47"/>
      <c r="L223" s="45"/>
      <c r="M223" s="31" t="s">
        <v>127</v>
      </c>
      <c r="N223"/>
      <c r="P223"/>
      <c r="Q223"/>
      <c r="R223"/>
    </row>
    <row r="224" spans="1:18" ht="17.25" customHeight="1" x14ac:dyDescent="0.25">
      <c r="A224" s="31"/>
      <c r="B224" s="31"/>
      <c r="C224" s="98"/>
      <c r="D224" s="45"/>
      <c r="E224" s="45"/>
      <c r="F224" s="45"/>
      <c r="G224" s="102"/>
      <c r="H224" s="64"/>
      <c r="I224" s="18"/>
      <c r="J224" s="47"/>
      <c r="K224" s="47"/>
      <c r="L224" s="45"/>
      <c r="M224" s="24"/>
      <c r="N224"/>
      <c r="P224"/>
      <c r="Q224"/>
      <c r="R224"/>
    </row>
    <row r="225" spans="1:18" ht="17.25" customHeight="1" x14ac:dyDescent="0.2">
      <c r="A225" s="31"/>
      <c r="B225" s="31"/>
      <c r="C225" s="37"/>
      <c r="D225" s="15" t="s">
        <v>128</v>
      </c>
      <c r="E225" s="18"/>
      <c r="F225" s="18"/>
      <c r="G225" s="104">
        <v>2755</v>
      </c>
      <c r="H225" s="18"/>
      <c r="I225" s="18">
        <v>20200</v>
      </c>
      <c r="J225" s="47"/>
      <c r="K225" s="47"/>
      <c r="L225" s="45"/>
      <c r="M225" s="24"/>
      <c r="N225"/>
      <c r="P225"/>
      <c r="Q225"/>
      <c r="R225"/>
    </row>
    <row r="226" spans="1:18" ht="17.25" customHeight="1" x14ac:dyDescent="0.2">
      <c r="A226" s="31"/>
      <c r="B226" s="31"/>
      <c r="C226" s="37">
        <v>44350</v>
      </c>
      <c r="D226" s="67" t="s">
        <v>129</v>
      </c>
      <c r="E226" s="18"/>
      <c r="F226" s="18"/>
      <c r="G226" s="104">
        <v>1308</v>
      </c>
      <c r="H226" s="18"/>
      <c r="I226" s="18">
        <v>20200</v>
      </c>
      <c r="J226" s="47"/>
      <c r="K226" s="47"/>
      <c r="L226" s="45"/>
      <c r="M226" s="24"/>
      <c r="N226"/>
      <c r="P226"/>
      <c r="Q226"/>
      <c r="R226"/>
    </row>
    <row r="227" spans="1:18" ht="17.25" customHeight="1" x14ac:dyDescent="0.2">
      <c r="A227" s="31"/>
      <c r="B227" s="31"/>
      <c r="C227" s="37">
        <v>44350</v>
      </c>
      <c r="D227" s="67" t="s">
        <v>130</v>
      </c>
      <c r="E227" s="18"/>
      <c r="F227" s="18"/>
      <c r="G227" s="104">
        <v>1447</v>
      </c>
      <c r="H227" s="34">
        <v>49997</v>
      </c>
      <c r="I227" s="18">
        <v>20200</v>
      </c>
      <c r="J227" s="47"/>
      <c r="K227" s="47"/>
      <c r="L227" s="45"/>
      <c r="M227" s="24"/>
      <c r="N227"/>
      <c r="P227"/>
      <c r="Q227"/>
      <c r="R227"/>
    </row>
    <row r="228" spans="1:18" ht="17.25" customHeight="1" x14ac:dyDescent="0.2">
      <c r="A228" s="31"/>
      <c r="B228" s="31"/>
      <c r="C228" s="37">
        <v>44363</v>
      </c>
      <c r="D228" s="99" t="s">
        <v>131</v>
      </c>
      <c r="E228" s="99"/>
      <c r="F228" s="99"/>
      <c r="G228" s="39">
        <v>1201.82</v>
      </c>
      <c r="H228" s="34">
        <v>49997</v>
      </c>
      <c r="I228" s="18">
        <v>20200</v>
      </c>
      <c r="J228" s="47"/>
      <c r="K228" s="47"/>
      <c r="L228" s="45"/>
      <c r="M228" s="24"/>
      <c r="N228"/>
      <c r="P228"/>
      <c r="Q228"/>
      <c r="R228"/>
    </row>
    <row r="229" spans="1:18" ht="17.25" customHeight="1" x14ac:dyDescent="0.2">
      <c r="A229" s="31"/>
      <c r="B229" s="31"/>
      <c r="C229" s="37">
        <v>44363</v>
      </c>
      <c r="D229" s="99" t="s">
        <v>131</v>
      </c>
      <c r="E229" s="99"/>
      <c r="F229" s="99"/>
      <c r="G229" s="39">
        <v>425</v>
      </c>
      <c r="H229" s="45"/>
      <c r="I229" s="45"/>
      <c r="J229" s="47"/>
      <c r="K229" s="47"/>
      <c r="L229" s="45"/>
      <c r="M229" s="24"/>
      <c r="N229"/>
      <c r="P229"/>
      <c r="Q229"/>
      <c r="R229"/>
    </row>
    <row r="230" spans="1:18" ht="17.25" customHeight="1" x14ac:dyDescent="0.25">
      <c r="A230" s="31"/>
      <c r="B230" s="31"/>
      <c r="C230" s="98"/>
      <c r="D230" s="45"/>
      <c r="E230" s="45"/>
      <c r="F230" s="45"/>
      <c r="G230" s="102"/>
      <c r="H230" s="45"/>
      <c r="I230" s="45"/>
      <c r="J230" s="47"/>
      <c r="K230" s="47"/>
      <c r="L230" s="45"/>
      <c r="M230" s="24"/>
      <c r="N230"/>
      <c r="P230"/>
      <c r="Q230"/>
      <c r="R230"/>
    </row>
    <row r="231" spans="1:18" ht="17.25" customHeight="1" x14ac:dyDescent="0.25">
      <c r="A231" s="31"/>
      <c r="B231" s="31"/>
      <c r="C231" s="98"/>
      <c r="D231" s="45"/>
      <c r="E231" s="45"/>
      <c r="F231" s="45"/>
      <c r="G231" s="102"/>
      <c r="H231" s="45"/>
      <c r="I231" s="45"/>
      <c r="J231" s="47"/>
      <c r="K231" s="47"/>
      <c r="L231" s="45"/>
      <c r="M231" s="24"/>
      <c r="N231"/>
      <c r="P231"/>
      <c r="Q231"/>
      <c r="R231"/>
    </row>
    <row r="232" spans="1:18" ht="17.25" customHeight="1" x14ac:dyDescent="0.25">
      <c r="A232" s="31"/>
      <c r="B232" s="31"/>
      <c r="C232" s="98"/>
      <c r="D232" s="45"/>
      <c r="E232" s="45"/>
      <c r="F232" s="45"/>
      <c r="G232" s="102"/>
      <c r="H232" s="45"/>
      <c r="I232" s="45"/>
      <c r="J232" s="47"/>
      <c r="K232" s="47"/>
      <c r="L232" s="45"/>
      <c r="M232" s="24"/>
      <c r="N232"/>
      <c r="P232"/>
      <c r="Q232"/>
      <c r="R232"/>
    </row>
    <row r="233" spans="1:18" ht="17.25" customHeight="1" x14ac:dyDescent="0.25">
      <c r="A233" s="31"/>
      <c r="B233" s="31"/>
      <c r="C233" s="98"/>
      <c r="D233" s="45"/>
      <c r="E233" s="45"/>
      <c r="F233" s="45"/>
      <c r="G233" s="102"/>
      <c r="H233" s="45"/>
      <c r="I233" s="45"/>
      <c r="J233" s="47"/>
      <c r="K233" s="47"/>
      <c r="L233" s="45"/>
      <c r="M233" s="24"/>
      <c r="N233"/>
      <c r="P233"/>
      <c r="Q233"/>
      <c r="R233"/>
    </row>
    <row r="234" spans="1:18" ht="17.25" customHeight="1" x14ac:dyDescent="0.25">
      <c r="A234" s="31"/>
      <c r="B234" s="31"/>
      <c r="C234" s="98"/>
      <c r="D234" s="45"/>
      <c r="E234" s="45"/>
      <c r="F234" s="45"/>
      <c r="G234" s="102"/>
      <c r="H234" s="45"/>
      <c r="I234" s="45"/>
      <c r="J234" s="47"/>
      <c r="K234" s="47"/>
      <c r="L234" s="45"/>
      <c r="M234" s="24"/>
      <c r="N234"/>
      <c r="P234"/>
      <c r="Q234"/>
      <c r="R234"/>
    </row>
    <row r="235" spans="1:18" ht="17.25" customHeight="1" x14ac:dyDescent="0.25">
      <c r="A235" s="31"/>
      <c r="B235" s="31"/>
      <c r="C235" s="98"/>
      <c r="D235" s="45"/>
      <c r="E235" s="45"/>
      <c r="F235" s="45"/>
      <c r="G235" s="102"/>
      <c r="H235" s="45"/>
      <c r="I235" s="45"/>
      <c r="J235" s="47"/>
      <c r="K235" s="47"/>
      <c r="L235" s="45"/>
      <c r="M235" s="24"/>
      <c r="N235"/>
      <c r="P235"/>
      <c r="Q235"/>
      <c r="R235"/>
    </row>
    <row r="236" spans="1:18" ht="17.25" customHeight="1" x14ac:dyDescent="0.25">
      <c r="A236" s="31"/>
      <c r="B236" s="31"/>
      <c r="C236" s="98"/>
      <c r="D236" s="45"/>
      <c r="E236" s="45"/>
      <c r="F236" s="45"/>
      <c r="G236" s="102"/>
      <c r="H236" s="45"/>
      <c r="I236" s="45"/>
      <c r="J236" s="47"/>
      <c r="K236" s="47"/>
      <c r="N236"/>
      <c r="P236"/>
      <c r="Q236"/>
      <c r="R236"/>
    </row>
    <row r="237" spans="1:18" ht="17.25" customHeight="1" x14ac:dyDescent="0.25">
      <c r="A237"/>
      <c r="B237"/>
      <c r="C237" s="98"/>
      <c r="D237" s="45"/>
      <c r="E237" s="45"/>
      <c r="F237" s="45"/>
      <c r="G237" s="102"/>
      <c r="H237"/>
      <c r="I237"/>
      <c r="J237"/>
      <c r="K237"/>
      <c r="L237"/>
      <c r="N237"/>
      <c r="P237"/>
      <c r="Q237"/>
      <c r="R237"/>
    </row>
    <row r="238" spans="1:18" ht="17.2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N238"/>
      <c r="P238"/>
      <c r="Q238"/>
      <c r="R238"/>
    </row>
    <row r="239" spans="1:18" ht="17.2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N239"/>
      <c r="P239"/>
      <c r="Q239"/>
      <c r="R239"/>
    </row>
    <row r="240" spans="1:18" ht="17.2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N240"/>
      <c r="P240"/>
      <c r="Q240"/>
      <c r="R240"/>
    </row>
    <row r="241" spans="1:18" ht="17.2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N241"/>
      <c r="P241"/>
      <c r="Q241"/>
      <c r="R241"/>
    </row>
    <row r="242" spans="1:18" ht="17.2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N242"/>
      <c r="P242"/>
      <c r="Q242"/>
      <c r="R242"/>
    </row>
    <row r="243" spans="1:18" ht="17.2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N243"/>
      <c r="P243"/>
      <c r="Q243"/>
      <c r="R243"/>
    </row>
    <row r="244" spans="1:18" ht="17.2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N244"/>
      <c r="P244"/>
      <c r="Q244"/>
      <c r="R244"/>
    </row>
    <row r="245" spans="1:18" ht="17.2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N245"/>
      <c r="P245"/>
      <c r="Q245"/>
      <c r="R245"/>
    </row>
    <row r="246" spans="1:18" ht="17.2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N246"/>
      <c r="P246"/>
      <c r="Q246"/>
      <c r="R246"/>
    </row>
    <row r="247" spans="1:18" ht="17.2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N247"/>
      <c r="P247"/>
      <c r="Q247"/>
      <c r="R247"/>
    </row>
    <row r="248" spans="1:18" ht="17.2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N248"/>
      <c r="P248"/>
      <c r="Q248"/>
      <c r="R248"/>
    </row>
    <row r="249" spans="1:18" ht="17.2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N249"/>
      <c r="P249"/>
      <c r="Q249"/>
      <c r="R249"/>
    </row>
    <row r="250" spans="1:18" ht="17.2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N250"/>
      <c r="P250"/>
      <c r="Q250"/>
      <c r="R250"/>
    </row>
    <row r="251" spans="1:18" ht="17.2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N251"/>
      <c r="P251"/>
      <c r="Q251"/>
      <c r="R251"/>
    </row>
    <row r="252" spans="1:18" ht="17.2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N252"/>
      <c r="P252"/>
      <c r="Q252"/>
      <c r="R252"/>
    </row>
    <row r="253" spans="1:18" ht="17.2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N253"/>
      <c r="P253"/>
      <c r="Q253"/>
      <c r="R253"/>
    </row>
    <row r="254" spans="1:18" ht="17.2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N254"/>
      <c r="P254"/>
      <c r="Q254"/>
      <c r="R254"/>
    </row>
    <row r="255" spans="1:18" ht="17.2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N255"/>
      <c r="P255"/>
      <c r="Q255"/>
      <c r="R255"/>
    </row>
    <row r="256" spans="1:18" ht="17.2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N256"/>
      <c r="P256"/>
      <c r="Q256"/>
      <c r="R256"/>
    </row>
    <row r="257" spans="1:18" ht="17.2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N257"/>
      <c r="P257"/>
      <c r="Q257"/>
      <c r="R257"/>
    </row>
    <row r="258" spans="1:18" ht="17.2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N258"/>
      <c r="P258"/>
      <c r="Q258"/>
      <c r="R258"/>
    </row>
    <row r="259" spans="1:18" ht="17.2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N259"/>
      <c r="P259"/>
      <c r="Q259"/>
      <c r="R259"/>
    </row>
    <row r="260" spans="1:18" ht="17.2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N260"/>
      <c r="P260"/>
      <c r="Q260"/>
      <c r="R260"/>
    </row>
    <row r="261" spans="1:18" ht="17.2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N261"/>
      <c r="P261"/>
      <c r="Q261"/>
      <c r="R261"/>
    </row>
    <row r="262" spans="1:18" ht="17.2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N262"/>
      <c r="P262"/>
      <c r="Q262"/>
      <c r="R262"/>
    </row>
    <row r="263" spans="1:18" ht="17.2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N263"/>
      <c r="P263"/>
      <c r="Q263"/>
      <c r="R263"/>
    </row>
    <row r="264" spans="1:18" ht="17.2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N264"/>
      <c r="P264"/>
      <c r="Q264"/>
      <c r="R264"/>
    </row>
    <row r="265" spans="1:18" ht="17.2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N265"/>
      <c r="P265"/>
      <c r="Q265"/>
      <c r="R265"/>
    </row>
    <row r="266" spans="1:18" ht="17.2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N266"/>
      <c r="P266"/>
      <c r="Q266"/>
      <c r="R266"/>
    </row>
    <row r="267" spans="1:18" ht="17.2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N267"/>
      <c r="P267"/>
      <c r="Q267"/>
      <c r="R267"/>
    </row>
    <row r="268" spans="1:18" ht="17.2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N268"/>
      <c r="P268"/>
      <c r="Q268"/>
      <c r="R268"/>
    </row>
    <row r="269" spans="1:18" ht="17.2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N269"/>
      <c r="P269"/>
      <c r="Q269"/>
      <c r="R269"/>
    </row>
    <row r="270" spans="1:18" ht="17.2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N270"/>
      <c r="P270"/>
      <c r="Q270"/>
      <c r="R270"/>
    </row>
    <row r="271" spans="1:18" ht="17.2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N271"/>
      <c r="P271"/>
      <c r="Q271"/>
      <c r="R271"/>
    </row>
    <row r="272" spans="1:18" ht="17.2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N272"/>
      <c r="P272"/>
      <c r="Q272"/>
      <c r="R272"/>
    </row>
    <row r="273" spans="1:18" ht="17.2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N273"/>
      <c r="P273"/>
      <c r="Q273"/>
      <c r="R273"/>
    </row>
    <row r="274" spans="1:18" ht="17.2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N274"/>
      <c r="P274"/>
      <c r="Q274"/>
      <c r="R274"/>
    </row>
    <row r="275" spans="1:18" ht="17.2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N275"/>
      <c r="P275"/>
      <c r="Q275"/>
      <c r="R275"/>
    </row>
    <row r="276" spans="1:18" ht="17.2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N276"/>
      <c r="P276"/>
      <c r="Q276"/>
      <c r="R276"/>
    </row>
    <row r="277" spans="1:18" ht="17.2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N277"/>
      <c r="P277"/>
      <c r="Q277"/>
      <c r="R277"/>
    </row>
    <row r="278" spans="1:18" ht="17.2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N278"/>
      <c r="P278"/>
      <c r="Q278"/>
      <c r="R278"/>
    </row>
    <row r="279" spans="1:18" ht="17.2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N279"/>
      <c r="P279"/>
      <c r="Q279"/>
      <c r="R279"/>
    </row>
    <row r="280" spans="1:18" ht="17.2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N280"/>
      <c r="P280"/>
      <c r="Q280"/>
      <c r="R280"/>
    </row>
    <row r="281" spans="1:18" ht="17.2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N281"/>
      <c r="P281"/>
      <c r="Q281"/>
      <c r="R281"/>
    </row>
    <row r="282" spans="1:18" ht="17.2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N282"/>
      <c r="P282"/>
      <c r="Q282"/>
      <c r="R282"/>
    </row>
    <row r="283" spans="1:18" ht="17.2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N283"/>
      <c r="P283"/>
      <c r="Q283"/>
      <c r="R283"/>
    </row>
    <row r="284" spans="1:18" ht="17.2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N284"/>
      <c r="P284"/>
      <c r="Q284"/>
      <c r="R284"/>
    </row>
    <row r="285" spans="1:18" ht="17.2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N285"/>
      <c r="P285"/>
      <c r="Q285"/>
      <c r="R285"/>
    </row>
    <row r="286" spans="1:18" ht="17.2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N286"/>
      <c r="P286"/>
      <c r="Q286"/>
      <c r="R286"/>
    </row>
    <row r="287" spans="1:18" ht="17.2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N287"/>
      <c r="P287"/>
      <c r="Q287"/>
      <c r="R287"/>
    </row>
    <row r="288" spans="1:18" ht="17.2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N288"/>
      <c r="P288"/>
      <c r="Q288"/>
      <c r="R288"/>
    </row>
    <row r="289" spans="1:18" ht="17.2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N289"/>
      <c r="P289"/>
      <c r="Q289"/>
      <c r="R289"/>
    </row>
    <row r="290" spans="1:18" ht="17.2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N290"/>
      <c r="P290"/>
      <c r="Q290"/>
      <c r="R290"/>
    </row>
    <row r="291" spans="1:18" ht="17.2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N291"/>
      <c r="P291"/>
      <c r="Q291"/>
      <c r="R291"/>
    </row>
    <row r="292" spans="1:18" ht="17.2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N292"/>
      <c r="P292"/>
      <c r="Q292"/>
      <c r="R292"/>
    </row>
    <row r="293" spans="1:18" ht="17.2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N293"/>
      <c r="P293"/>
      <c r="Q293"/>
      <c r="R293"/>
    </row>
    <row r="294" spans="1:18" ht="17.2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N294"/>
      <c r="P294"/>
      <c r="Q294"/>
      <c r="R294"/>
    </row>
    <row r="295" spans="1:18" ht="17.2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N295"/>
      <c r="P295"/>
      <c r="Q295"/>
      <c r="R295"/>
    </row>
    <row r="296" spans="1:18" ht="17.2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N296"/>
      <c r="P296"/>
      <c r="Q296"/>
      <c r="R296"/>
    </row>
    <row r="297" spans="1:18" ht="17.2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N297"/>
      <c r="P297"/>
      <c r="Q297"/>
      <c r="R297"/>
    </row>
    <row r="298" spans="1:18" ht="17.2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N298"/>
      <c r="P298"/>
      <c r="Q298"/>
      <c r="R298"/>
    </row>
    <row r="299" spans="1:18" ht="17.2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N299"/>
      <c r="P299"/>
      <c r="Q299"/>
      <c r="R299"/>
    </row>
    <row r="300" spans="1:18" ht="17.2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N300"/>
      <c r="P300"/>
      <c r="Q300"/>
      <c r="R300"/>
    </row>
    <row r="301" spans="1:18" ht="17.2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N301"/>
      <c r="P301"/>
      <c r="Q301"/>
      <c r="R301"/>
    </row>
    <row r="302" spans="1:18" ht="17.2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N302"/>
      <c r="P302"/>
      <c r="Q302"/>
      <c r="R302"/>
    </row>
    <row r="303" spans="1:18" ht="17.2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N303"/>
      <c r="P303"/>
      <c r="Q303"/>
      <c r="R303"/>
    </row>
    <row r="304" spans="1:18" ht="17.2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N304"/>
      <c r="P304"/>
      <c r="Q304"/>
      <c r="R304"/>
    </row>
    <row r="305" spans="1:18" ht="17.2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N305"/>
      <c r="P305"/>
      <c r="Q305"/>
      <c r="R305"/>
    </row>
    <row r="306" spans="1:18" ht="17.2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N306"/>
      <c r="P306"/>
      <c r="Q306"/>
      <c r="R306"/>
    </row>
    <row r="307" spans="1:18" ht="17.2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N307"/>
      <c r="P307"/>
      <c r="Q307"/>
      <c r="R307"/>
    </row>
    <row r="308" spans="1:18" ht="17.2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N308"/>
      <c r="P308"/>
      <c r="Q308"/>
      <c r="R308"/>
    </row>
    <row r="309" spans="1:18" ht="17.2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N309"/>
      <c r="P309"/>
      <c r="Q309"/>
      <c r="R309"/>
    </row>
    <row r="310" spans="1:18" ht="17.2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N310"/>
      <c r="P310"/>
      <c r="Q310"/>
      <c r="R310"/>
    </row>
    <row r="311" spans="1:18" ht="17.2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N311"/>
      <c r="P311"/>
      <c r="Q311"/>
      <c r="R311"/>
    </row>
    <row r="312" spans="1:18" ht="17.25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N312"/>
      <c r="P312"/>
      <c r="Q312"/>
      <c r="R312"/>
    </row>
    <row r="313" spans="1:18" ht="17.25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N313"/>
      <c r="P313"/>
      <c r="Q313"/>
      <c r="R313"/>
    </row>
    <row r="314" spans="1:18" ht="17.25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N314"/>
      <c r="P314"/>
      <c r="Q314"/>
      <c r="R314"/>
    </row>
    <row r="315" spans="1:18" ht="17.25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N315"/>
      <c r="P315"/>
      <c r="Q315"/>
      <c r="R315"/>
    </row>
    <row r="316" spans="1:18" ht="17.25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N316"/>
      <c r="P316"/>
      <c r="Q316"/>
      <c r="R316"/>
    </row>
    <row r="317" spans="1:18" ht="17.25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N317"/>
      <c r="P317"/>
      <c r="Q317"/>
      <c r="R317"/>
    </row>
    <row r="318" spans="1:18" ht="17.25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N318"/>
      <c r="P318"/>
      <c r="Q318"/>
      <c r="R318"/>
    </row>
    <row r="319" spans="1:18" ht="17.25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N319"/>
      <c r="P319"/>
      <c r="Q319"/>
      <c r="R319"/>
    </row>
    <row r="320" spans="1:18" ht="17.25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N320"/>
      <c r="P320"/>
      <c r="Q320"/>
      <c r="R320"/>
    </row>
    <row r="321" spans="1:18" ht="17.25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N321"/>
      <c r="P321"/>
      <c r="Q321"/>
      <c r="R321"/>
    </row>
    <row r="322" spans="1:18" ht="17.25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N322"/>
      <c r="P322"/>
      <c r="Q322"/>
      <c r="R322"/>
    </row>
    <row r="323" spans="1:18" ht="17.25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N323"/>
      <c r="P323"/>
      <c r="Q323"/>
      <c r="R323"/>
    </row>
    <row r="324" spans="1:18" ht="17.25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N324"/>
      <c r="P324"/>
      <c r="Q324"/>
      <c r="R324"/>
    </row>
    <row r="325" spans="1:18" ht="17.25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N325"/>
      <c r="P325"/>
      <c r="Q325"/>
      <c r="R325"/>
    </row>
    <row r="326" spans="1:18" ht="17.25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N326"/>
      <c r="P326"/>
      <c r="Q326"/>
      <c r="R326"/>
    </row>
    <row r="327" spans="1:18" ht="17.25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N327"/>
      <c r="P327"/>
      <c r="Q327"/>
      <c r="R327"/>
    </row>
    <row r="328" spans="1:18" ht="17.25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N328"/>
      <c r="P328"/>
      <c r="Q328"/>
      <c r="R328"/>
    </row>
    <row r="329" spans="1:18" ht="17.25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N329"/>
      <c r="P329"/>
      <c r="Q329"/>
      <c r="R329"/>
    </row>
    <row r="330" spans="1:18" ht="17.25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N330"/>
      <c r="P330"/>
      <c r="Q330"/>
      <c r="R330"/>
    </row>
    <row r="331" spans="1:18" ht="17.25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N331"/>
      <c r="P331"/>
      <c r="Q331"/>
      <c r="R331"/>
    </row>
    <row r="332" spans="1:18" ht="17.25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N332"/>
      <c r="P332"/>
      <c r="Q332"/>
      <c r="R332"/>
    </row>
    <row r="333" spans="1:18" ht="17.25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N333"/>
      <c r="P333"/>
      <c r="Q333"/>
      <c r="R333"/>
    </row>
    <row r="334" spans="1:18" ht="17.25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N334"/>
      <c r="P334"/>
      <c r="Q334"/>
      <c r="R334"/>
    </row>
    <row r="335" spans="1:18" ht="17.25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N335"/>
      <c r="P335"/>
      <c r="Q335"/>
      <c r="R335"/>
    </row>
    <row r="336" spans="1:18" ht="17.25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N336"/>
      <c r="P336"/>
      <c r="Q336"/>
      <c r="R336"/>
    </row>
    <row r="337" spans="1:18" ht="17.25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N337"/>
      <c r="P337"/>
      <c r="Q337"/>
      <c r="R337"/>
    </row>
    <row r="338" spans="1:18" ht="17.25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N338"/>
      <c r="P338"/>
      <c r="Q338"/>
      <c r="R338"/>
    </row>
    <row r="339" spans="1:18" ht="17.25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N339"/>
      <c r="P339"/>
      <c r="Q339"/>
      <c r="R339"/>
    </row>
    <row r="340" spans="1:18" ht="17.25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N340"/>
      <c r="P340"/>
      <c r="Q340"/>
      <c r="R340"/>
    </row>
    <row r="341" spans="1:18" ht="17.25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N341"/>
      <c r="P341"/>
      <c r="Q341"/>
      <c r="R341"/>
    </row>
    <row r="342" spans="1:18" ht="17.25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N342"/>
      <c r="P342"/>
      <c r="Q342"/>
      <c r="R342"/>
    </row>
    <row r="343" spans="1:18" ht="17.25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N343"/>
      <c r="P343"/>
      <c r="Q343"/>
      <c r="R343"/>
    </row>
    <row r="344" spans="1:18" ht="17.25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N344"/>
      <c r="P344"/>
      <c r="Q344"/>
      <c r="R344"/>
    </row>
    <row r="345" spans="1:18" ht="17.25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N345"/>
      <c r="P345"/>
      <c r="Q345"/>
      <c r="R345"/>
    </row>
    <row r="346" spans="1:18" ht="17.25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N346"/>
      <c r="P346"/>
      <c r="Q346"/>
      <c r="R346"/>
    </row>
    <row r="347" spans="1:18" ht="17.25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N347"/>
      <c r="P347"/>
      <c r="Q347"/>
      <c r="R347"/>
    </row>
    <row r="348" spans="1:18" ht="17.25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N348"/>
      <c r="P348"/>
      <c r="Q348"/>
      <c r="R348"/>
    </row>
    <row r="349" spans="1:18" ht="17.25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N349"/>
      <c r="P349"/>
      <c r="Q349"/>
      <c r="R349"/>
    </row>
    <row r="350" spans="1:18" ht="17.25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N350"/>
      <c r="P350"/>
      <c r="Q350"/>
      <c r="R350"/>
    </row>
    <row r="351" spans="1:18" ht="17.25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N351"/>
      <c r="P351"/>
      <c r="Q351"/>
      <c r="R351"/>
    </row>
    <row r="352" spans="1:18" ht="17.25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N352"/>
      <c r="P352"/>
      <c r="Q352"/>
      <c r="R352"/>
    </row>
    <row r="353" spans="1:18" ht="17.25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N353"/>
      <c r="P353"/>
      <c r="Q353"/>
      <c r="R353"/>
    </row>
    <row r="354" spans="1:18" ht="17.25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N354"/>
      <c r="P354"/>
      <c r="Q354"/>
      <c r="R354"/>
    </row>
    <row r="355" spans="1:18" ht="17.25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N355"/>
      <c r="P355"/>
      <c r="Q355"/>
      <c r="R355"/>
    </row>
    <row r="356" spans="1:18" ht="17.25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N356"/>
      <c r="P356"/>
      <c r="Q356"/>
      <c r="R356"/>
    </row>
    <row r="357" spans="1:18" ht="17.25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N357"/>
      <c r="P357"/>
      <c r="Q357"/>
      <c r="R357"/>
    </row>
    <row r="358" spans="1:18" ht="17.25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N358"/>
      <c r="P358"/>
      <c r="Q358"/>
      <c r="R358"/>
    </row>
    <row r="359" spans="1:18" ht="17.25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N359"/>
      <c r="P359"/>
      <c r="Q359"/>
      <c r="R359"/>
    </row>
    <row r="360" spans="1:18" ht="17.25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N360"/>
      <c r="P360"/>
      <c r="Q360"/>
      <c r="R360"/>
    </row>
    <row r="361" spans="1:18" ht="17.25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N361"/>
      <c r="P361"/>
      <c r="Q361"/>
      <c r="R361"/>
    </row>
    <row r="362" spans="1:18" ht="17.25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N362"/>
      <c r="P362"/>
      <c r="Q362"/>
      <c r="R362"/>
    </row>
    <row r="363" spans="1:18" ht="17.25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N363"/>
      <c r="P363"/>
      <c r="Q363"/>
      <c r="R363"/>
    </row>
    <row r="364" spans="1:18" ht="17.25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N364"/>
      <c r="P364"/>
      <c r="Q364"/>
      <c r="R364"/>
    </row>
    <row r="365" spans="1:18" ht="17.25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N365"/>
      <c r="P365"/>
      <c r="Q365"/>
      <c r="R365"/>
    </row>
    <row r="366" spans="1:18" ht="17.25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N366"/>
      <c r="P366"/>
      <c r="Q366"/>
      <c r="R366"/>
    </row>
    <row r="367" spans="1:18" ht="17.25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N367"/>
      <c r="P367"/>
      <c r="Q367"/>
      <c r="R367"/>
    </row>
    <row r="368" spans="1:18" ht="17.25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N368"/>
      <c r="P368"/>
      <c r="Q368"/>
      <c r="R368"/>
    </row>
    <row r="369" spans="1:18" ht="17.25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N369"/>
      <c r="P369"/>
      <c r="Q369"/>
      <c r="R369"/>
    </row>
    <row r="370" spans="1:18" ht="17.25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N370"/>
      <c r="P370"/>
      <c r="Q370"/>
      <c r="R370"/>
    </row>
    <row r="371" spans="1:18" ht="17.25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N371"/>
      <c r="P371"/>
      <c r="Q371"/>
      <c r="R371"/>
    </row>
    <row r="372" spans="1:18" ht="17.25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N372"/>
      <c r="P372"/>
      <c r="Q372"/>
      <c r="R372"/>
    </row>
    <row r="373" spans="1:18" ht="17.25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N373"/>
      <c r="P373"/>
      <c r="Q373"/>
      <c r="R373"/>
    </row>
    <row r="374" spans="1:18" ht="17.25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N374"/>
      <c r="P374"/>
      <c r="Q374"/>
      <c r="R374"/>
    </row>
    <row r="375" spans="1:18" ht="17.25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N375"/>
      <c r="P375"/>
      <c r="Q375"/>
      <c r="R375"/>
    </row>
    <row r="376" spans="1:18" ht="17.25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N376"/>
      <c r="P376"/>
      <c r="Q376"/>
      <c r="R376"/>
    </row>
    <row r="377" spans="1:18" ht="17.25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N377"/>
      <c r="P377"/>
      <c r="Q377"/>
      <c r="R377"/>
    </row>
    <row r="378" spans="1:18" ht="17.25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N378"/>
      <c r="P378"/>
      <c r="Q378"/>
      <c r="R378"/>
    </row>
    <row r="379" spans="1:18" ht="17.25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N379"/>
      <c r="P379"/>
      <c r="Q379"/>
      <c r="R379"/>
    </row>
    <row r="380" spans="1:18" ht="17.25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N380"/>
      <c r="P380"/>
      <c r="Q380"/>
      <c r="R380"/>
    </row>
    <row r="381" spans="1:18" ht="17.25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N381"/>
      <c r="P381"/>
      <c r="Q381"/>
      <c r="R381"/>
    </row>
    <row r="382" spans="1:18" ht="17.25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N382"/>
      <c r="P382"/>
      <c r="Q382"/>
      <c r="R382"/>
    </row>
    <row r="383" spans="1:18" ht="17.25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N383"/>
      <c r="P383"/>
      <c r="Q383"/>
      <c r="R383"/>
    </row>
    <row r="384" spans="1:18" ht="17.25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N384"/>
      <c r="P384"/>
      <c r="Q384"/>
      <c r="R384"/>
    </row>
    <row r="385" spans="1:18" ht="17.25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N385"/>
      <c r="P385"/>
      <c r="Q385"/>
      <c r="R385"/>
    </row>
    <row r="386" spans="1:18" ht="17.25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N386"/>
      <c r="P386"/>
      <c r="Q386"/>
      <c r="R386"/>
    </row>
    <row r="387" spans="1:18" ht="17.25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N387"/>
      <c r="P387"/>
      <c r="Q387"/>
      <c r="R387"/>
    </row>
    <row r="388" spans="1:18" ht="17.25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N388"/>
      <c r="P388"/>
      <c r="Q388"/>
      <c r="R388"/>
    </row>
    <row r="389" spans="1:18" ht="17.25" customHeigh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N389"/>
      <c r="P389"/>
      <c r="Q389"/>
      <c r="R389"/>
    </row>
    <row r="390" spans="1:18" ht="17.25" customHeigh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N390"/>
      <c r="P390"/>
      <c r="Q390"/>
      <c r="R390"/>
    </row>
    <row r="391" spans="1:18" ht="17.25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N391"/>
      <c r="P391"/>
      <c r="Q391"/>
      <c r="R391"/>
    </row>
    <row r="392" spans="1:18" ht="17.25" customHeigh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N392"/>
      <c r="P392"/>
      <c r="Q392"/>
      <c r="R392"/>
    </row>
    <row r="393" spans="1:18" ht="17.25" customHeigh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N393"/>
      <c r="P393"/>
      <c r="Q393"/>
      <c r="R393"/>
    </row>
    <row r="394" spans="1:18" ht="17.25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N394"/>
      <c r="P394"/>
      <c r="Q394"/>
      <c r="R394"/>
    </row>
    <row r="395" spans="1:18" ht="17.25" customHeigh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N395"/>
      <c r="P395"/>
      <c r="Q395"/>
      <c r="R395"/>
    </row>
    <row r="396" spans="1:18" ht="17.25" customHeigh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N396"/>
      <c r="P396"/>
      <c r="Q396"/>
      <c r="R396"/>
    </row>
    <row r="397" spans="1:18" ht="17.25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N397"/>
      <c r="P397"/>
      <c r="Q397"/>
      <c r="R397"/>
    </row>
    <row r="398" spans="1:18" ht="17.25" customHeigh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N398"/>
      <c r="P398"/>
      <c r="Q398"/>
      <c r="R398"/>
    </row>
    <row r="399" spans="1:18" ht="17.25" customHeigh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N399"/>
      <c r="P399"/>
      <c r="Q399"/>
      <c r="R399"/>
    </row>
    <row r="400" spans="1:18" ht="17.25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N400"/>
      <c r="P400"/>
      <c r="Q400"/>
      <c r="R400"/>
    </row>
    <row r="401" spans="1:18" ht="17.25" customHeigh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N401"/>
      <c r="P401"/>
      <c r="Q401"/>
      <c r="R401"/>
    </row>
    <row r="402" spans="1:18" ht="17.25" customHeigh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N402"/>
      <c r="P402"/>
      <c r="Q402"/>
      <c r="R402"/>
    </row>
    <row r="403" spans="1:18" ht="17.25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N403"/>
      <c r="P403"/>
      <c r="Q403"/>
      <c r="R403"/>
    </row>
    <row r="404" spans="1:18" ht="17.25" customHeigh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N404"/>
      <c r="P404"/>
      <c r="Q404"/>
      <c r="R404"/>
    </row>
    <row r="405" spans="1:18" ht="17.25" customHeigh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N405"/>
      <c r="P405"/>
      <c r="Q405"/>
      <c r="R405"/>
    </row>
    <row r="406" spans="1:18" ht="17.25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N406"/>
      <c r="P406"/>
      <c r="Q406"/>
      <c r="R406"/>
    </row>
    <row r="407" spans="1:18" ht="17.25" customHeigh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N407"/>
      <c r="P407"/>
      <c r="Q407"/>
      <c r="R407"/>
    </row>
    <row r="408" spans="1:18" ht="17.25" customHeigh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N408"/>
      <c r="P408"/>
      <c r="Q408"/>
      <c r="R408"/>
    </row>
    <row r="409" spans="1:18" ht="17.25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N409"/>
      <c r="P409"/>
      <c r="Q409"/>
      <c r="R409"/>
    </row>
    <row r="410" spans="1:18" ht="17.25" customHeigh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N410"/>
      <c r="P410"/>
      <c r="Q410"/>
      <c r="R410"/>
    </row>
    <row r="411" spans="1:18" ht="17.25" customHeigh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N411"/>
      <c r="P411"/>
      <c r="Q411"/>
      <c r="R411"/>
    </row>
    <row r="412" spans="1:18" ht="17.25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N412"/>
      <c r="P412"/>
      <c r="Q412"/>
      <c r="R412"/>
    </row>
    <row r="413" spans="1:18" ht="17.25" customHeigh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N413"/>
      <c r="P413"/>
      <c r="Q413"/>
      <c r="R413"/>
    </row>
    <row r="414" spans="1:18" ht="17.25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N414"/>
      <c r="P414"/>
      <c r="Q414"/>
      <c r="R414"/>
    </row>
    <row r="415" spans="1:18" ht="17.25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N415"/>
      <c r="P415"/>
      <c r="Q415"/>
      <c r="R415"/>
    </row>
    <row r="416" spans="1:18" ht="17.25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N416"/>
      <c r="P416"/>
      <c r="Q416"/>
      <c r="R416"/>
    </row>
    <row r="417" spans="1:18" ht="17.25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N417"/>
      <c r="P417"/>
      <c r="Q417"/>
      <c r="R417"/>
    </row>
    <row r="418" spans="1:18" ht="17.25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N418"/>
      <c r="P418"/>
      <c r="Q418"/>
      <c r="R418"/>
    </row>
    <row r="419" spans="1:18" ht="17.25" customHeigh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N419"/>
      <c r="P419"/>
      <c r="Q419"/>
      <c r="R419"/>
    </row>
    <row r="420" spans="1:18" ht="12.75" x14ac:dyDescent="0.2">
      <c r="C420"/>
      <c r="D420"/>
      <c r="E420"/>
      <c r="F420"/>
      <c r="G420"/>
    </row>
  </sheetData>
  <mergeCells count="5">
    <mergeCell ref="E35:F35"/>
    <mergeCell ref="E36:F36"/>
    <mergeCell ref="D56:E56"/>
    <mergeCell ref="E191:F191"/>
    <mergeCell ref="D223:E223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2021-07-19T14:39:13Z</dcterms:created>
  <dcterms:modified xsi:type="dcterms:W3CDTF">2021-07-19T14:39:37Z</dcterms:modified>
</cp:coreProperties>
</file>