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NOV 21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F29" i="1" s="1"/>
  <c r="D29" i="1"/>
  <c r="C29" i="1"/>
  <c r="B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<sst xmlns="http://schemas.openxmlformats.org/spreadsheetml/2006/main" count="4" uniqueCount="4">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</sst>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0" borderId="0" xfId="0" applyNumberFormat="1" applyFont="1" applyFill="1"/>
    <xf numFmtId="4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/>
    <xf numFmtId="43" fontId="7" fillId="0" borderId="0" xfId="0" applyNumberFormat="1" applyFont="1"/>
    <xf numFmtId="43" fontId="8" fillId="0" borderId="0" xfId="0" applyNumberFormat="1" applyFont="1"/>
    <xf numFmtId="43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 applyFill="1"/>
    <xf numFmtId="43" fontId="2" fillId="0" borderId="0" xfId="0" applyNumberFormat="1" applyFont="1" applyFill="1"/>
    <xf numFmtId="43" fontId="4" fillId="0" borderId="0" xfId="0" applyNumberFormat="1" applyFont="1" applyFill="1"/>
    <xf numFmtId="43" fontId="5" fillId="0" borderId="0" xfId="0" applyNumberFormat="1" applyFont="1" applyFill="1"/>
    <xf numFmtId="164" fontId="5" fillId="0" borderId="0" xfId="0" applyNumberFormat="1" applyFont="1" applyFill="1"/>
    <xf numFmtId="43" fontId="6" fillId="0" borderId="0" xfId="0" applyNumberFormat="1" applyFont="1" applyFill="1"/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2" sqref="G2:G26"/>
    </sheetView>
  </sheetViews>
  <sheetFormatPr defaultRowHeight="15" x14ac:dyDescent="0.25"/>
  <cols>
    <col min="1" max="1" width="11.28515625" customWidth="1"/>
    <col min="2" max="2" width="17.85546875" style="4" customWidth="1"/>
    <col min="3" max="3" width="12.140625" style="4" customWidth="1"/>
    <col min="4" max="4" width="14.28515625" style="4" customWidth="1"/>
    <col min="5" max="5" width="13" style="4" bestFit="1" customWidth="1"/>
    <col min="6" max="6" width="15.140625" style="4" customWidth="1"/>
    <col min="7" max="7" width="14.7109375" style="4" customWidth="1"/>
    <col min="8" max="8" width="16.7109375" style="4" customWidth="1"/>
    <col min="9" max="9" width="13.28515625" style="4" customWidth="1"/>
    <col min="10" max="11" width="9.140625" style="4"/>
    <col min="12" max="12" width="9.5703125" style="4" bestFit="1" customWidth="1"/>
    <col min="14" max="14" width="13.7109375" style="5" customWidth="1"/>
    <col min="15" max="15" width="7.140625" customWidth="1"/>
    <col min="16" max="16" width="11.42578125" customWidth="1"/>
  </cols>
  <sheetData>
    <row r="1" spans="1:17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2"/>
      <c r="I1" s="12"/>
      <c r="J1" s="12"/>
      <c r="K1" s="12"/>
      <c r="L1" s="12"/>
      <c r="M1" s="12"/>
      <c r="N1" s="13"/>
      <c r="O1" s="12"/>
      <c r="P1" s="12"/>
      <c r="Q1" s="12"/>
    </row>
    <row r="2" spans="1:17" x14ac:dyDescent="0.25">
      <c r="A2" s="3">
        <v>44502</v>
      </c>
      <c r="B2" s="4">
        <v>224.58</v>
      </c>
      <c r="C2" s="4">
        <v>3.6</v>
      </c>
      <c r="D2" s="4">
        <v>107.85</v>
      </c>
      <c r="E2" s="4">
        <v>113.13</v>
      </c>
      <c r="G2" s="4">
        <v>158</v>
      </c>
      <c r="H2" s="7"/>
      <c r="I2" s="7"/>
      <c r="J2" s="7"/>
      <c r="K2" s="7"/>
      <c r="L2" s="7"/>
      <c r="M2" s="14"/>
      <c r="N2" s="8"/>
      <c r="O2" s="14"/>
      <c r="P2" s="14"/>
      <c r="Q2" s="14"/>
    </row>
    <row r="3" spans="1:17" x14ac:dyDescent="0.25">
      <c r="A3" s="3">
        <v>44503</v>
      </c>
      <c r="B3" s="4">
        <v>1345.5</v>
      </c>
      <c r="C3" s="4">
        <v>44.4</v>
      </c>
      <c r="D3" s="4">
        <v>681.3</v>
      </c>
      <c r="E3" s="4">
        <v>619.79999999999995</v>
      </c>
      <c r="G3" s="4">
        <v>388.76</v>
      </c>
      <c r="H3" s="15"/>
      <c r="I3" s="7"/>
      <c r="J3" s="16"/>
      <c r="K3" s="7"/>
      <c r="L3" s="7"/>
      <c r="M3" s="14"/>
      <c r="N3" s="8"/>
      <c r="O3" s="14"/>
      <c r="P3" s="14"/>
      <c r="Q3" s="14"/>
    </row>
    <row r="4" spans="1:17" x14ac:dyDescent="0.25">
      <c r="A4" s="3">
        <v>44504</v>
      </c>
      <c r="B4" s="4">
        <v>1175.18</v>
      </c>
      <c r="C4" s="4">
        <v>38</v>
      </c>
      <c r="D4" s="4">
        <v>840</v>
      </c>
      <c r="E4" s="4">
        <v>297.18</v>
      </c>
      <c r="G4" s="4">
        <v>79.099999999999994</v>
      </c>
      <c r="H4" s="6"/>
      <c r="I4" s="7"/>
      <c r="J4" s="17"/>
      <c r="K4" s="7"/>
      <c r="L4" s="7"/>
      <c r="M4" s="14"/>
      <c r="N4" s="18"/>
      <c r="O4" s="14"/>
      <c r="P4" s="14"/>
      <c r="Q4" s="14"/>
    </row>
    <row r="5" spans="1:17" x14ac:dyDescent="0.25">
      <c r="A5" s="3">
        <v>44505</v>
      </c>
      <c r="B5" s="4">
        <v>759.36</v>
      </c>
      <c r="C5" s="4">
        <v>22.5</v>
      </c>
      <c r="D5" s="4">
        <v>521.20000000000005</v>
      </c>
      <c r="E5" s="4">
        <v>215.66</v>
      </c>
      <c r="G5" s="4">
        <v>227.1</v>
      </c>
      <c r="H5" s="15"/>
      <c r="I5" s="7"/>
      <c r="J5" s="19"/>
      <c r="K5" s="7"/>
      <c r="L5" s="7"/>
      <c r="M5" s="14"/>
      <c r="N5" s="18"/>
      <c r="O5" s="14"/>
      <c r="P5" s="14"/>
      <c r="Q5" s="14"/>
    </row>
    <row r="6" spans="1:17" x14ac:dyDescent="0.25">
      <c r="A6" s="3">
        <v>44506</v>
      </c>
      <c r="B6" s="4">
        <v>463.62</v>
      </c>
      <c r="C6" s="4">
        <v>11.4</v>
      </c>
      <c r="D6" s="4">
        <v>397.5</v>
      </c>
      <c r="E6" s="4">
        <v>54.72</v>
      </c>
      <c r="G6" s="4">
        <v>187</v>
      </c>
      <c r="H6" s="6"/>
      <c r="I6" s="7"/>
      <c r="J6" s="17"/>
      <c r="K6" s="7"/>
      <c r="L6" s="7"/>
      <c r="M6" s="14"/>
      <c r="N6" s="9"/>
      <c r="O6" s="14"/>
      <c r="P6" s="14"/>
      <c r="Q6" s="14"/>
    </row>
    <row r="7" spans="1:17" x14ac:dyDescent="0.25">
      <c r="A7" s="3">
        <v>44508</v>
      </c>
      <c r="B7" s="4">
        <v>830.57</v>
      </c>
      <c r="C7" s="4">
        <v>74.8</v>
      </c>
      <c r="D7" s="4">
        <v>690.12</v>
      </c>
      <c r="E7" s="4">
        <v>65.650000000000006</v>
      </c>
      <c r="G7" s="4">
        <v>387.95</v>
      </c>
      <c r="H7" s="7"/>
      <c r="I7" s="7"/>
      <c r="J7" s="7"/>
      <c r="K7" s="7"/>
      <c r="L7" s="7"/>
      <c r="M7" s="14"/>
      <c r="N7" s="8"/>
      <c r="O7" s="14"/>
      <c r="P7" s="14"/>
      <c r="Q7" s="14"/>
    </row>
    <row r="8" spans="1:17" x14ac:dyDescent="0.25">
      <c r="A8" s="3">
        <v>44509</v>
      </c>
      <c r="B8" s="4">
        <v>621.63</v>
      </c>
      <c r="C8" s="4">
        <v>7.25</v>
      </c>
      <c r="D8" s="4">
        <v>455.8</v>
      </c>
      <c r="E8" s="4">
        <v>158.58000000000001</v>
      </c>
      <c r="G8" s="4">
        <v>474</v>
      </c>
      <c r="H8" s="6"/>
      <c r="I8" s="7"/>
      <c r="J8" s="17"/>
      <c r="K8" s="7"/>
      <c r="L8" s="7"/>
      <c r="M8" s="14"/>
      <c r="N8" s="8"/>
      <c r="O8" s="14"/>
      <c r="P8" s="14"/>
      <c r="Q8" s="14"/>
    </row>
    <row r="9" spans="1:17" x14ac:dyDescent="0.25">
      <c r="A9" s="3">
        <v>44510</v>
      </c>
      <c r="B9" s="4">
        <v>1933.18</v>
      </c>
      <c r="C9" s="4">
        <v>30.8</v>
      </c>
      <c r="D9" s="4">
        <v>1062.4000000000001</v>
      </c>
      <c r="E9" s="4">
        <v>839.98</v>
      </c>
      <c r="G9" s="4">
        <v>263.97000000000003</v>
      </c>
      <c r="H9" s="7"/>
      <c r="I9" s="7"/>
      <c r="J9" s="7"/>
      <c r="K9" s="7"/>
      <c r="L9" s="7"/>
      <c r="M9" s="14"/>
      <c r="N9" s="18"/>
      <c r="O9" s="14"/>
      <c r="P9" s="8"/>
      <c r="Q9" s="14"/>
    </row>
    <row r="10" spans="1:17" x14ac:dyDescent="0.25">
      <c r="A10" s="3">
        <v>44511</v>
      </c>
      <c r="B10" s="4">
        <v>316.01</v>
      </c>
      <c r="D10" s="4">
        <v>187.6</v>
      </c>
      <c r="E10" s="4">
        <v>128.41</v>
      </c>
      <c r="H10" s="17"/>
      <c r="I10" s="7"/>
      <c r="J10" s="17"/>
      <c r="K10" s="7"/>
      <c r="L10" s="7"/>
      <c r="M10" s="14"/>
      <c r="N10" s="18"/>
      <c r="O10" s="14"/>
      <c r="P10" s="8"/>
      <c r="Q10" s="14"/>
    </row>
    <row r="11" spans="1:17" x14ac:dyDescent="0.25">
      <c r="A11" s="3">
        <v>44512</v>
      </c>
      <c r="B11" s="4">
        <v>1787.18</v>
      </c>
      <c r="C11" s="4">
        <v>13.4</v>
      </c>
      <c r="D11" s="4">
        <v>598.72</v>
      </c>
      <c r="E11" s="4">
        <v>1175.06</v>
      </c>
      <c r="G11" s="4">
        <v>345.55</v>
      </c>
      <c r="H11" s="6"/>
      <c r="I11" s="17"/>
      <c r="J11" s="17"/>
      <c r="K11" s="17"/>
      <c r="L11" s="7"/>
      <c r="M11" s="14"/>
      <c r="N11" s="8"/>
      <c r="O11" s="14"/>
      <c r="P11" s="8"/>
      <c r="Q11" s="14"/>
    </row>
    <row r="12" spans="1:17" x14ac:dyDescent="0.25">
      <c r="A12" s="3">
        <v>44513</v>
      </c>
      <c r="B12" s="4">
        <v>773.72</v>
      </c>
      <c r="C12" s="4">
        <v>55.8</v>
      </c>
      <c r="D12" s="4">
        <v>371.2</v>
      </c>
      <c r="E12" s="4">
        <v>346.72</v>
      </c>
      <c r="G12" s="4">
        <v>647.1</v>
      </c>
      <c r="H12" s="17"/>
      <c r="I12" s="7"/>
      <c r="J12" s="17"/>
      <c r="K12" s="7"/>
      <c r="L12" s="7"/>
      <c r="M12" s="14"/>
      <c r="N12" s="8"/>
      <c r="O12" s="14"/>
      <c r="P12" s="8"/>
      <c r="Q12" s="14"/>
    </row>
    <row r="13" spans="1:17" x14ac:dyDescent="0.25">
      <c r="A13" s="3">
        <v>44515</v>
      </c>
      <c r="B13" s="4">
        <v>816.62</v>
      </c>
      <c r="C13" s="4">
        <v>17.399999999999999</v>
      </c>
      <c r="D13" s="4">
        <v>450.6</v>
      </c>
      <c r="E13" s="4">
        <v>348.62</v>
      </c>
      <c r="G13" s="4">
        <v>174.68</v>
      </c>
      <c r="H13" s="17"/>
      <c r="I13" s="17"/>
      <c r="J13" s="17"/>
      <c r="K13" s="17"/>
      <c r="L13" s="7"/>
      <c r="M13" s="14"/>
      <c r="N13" s="9"/>
      <c r="O13" s="14"/>
      <c r="P13" s="8"/>
      <c r="Q13" s="14"/>
    </row>
    <row r="14" spans="1:17" x14ac:dyDescent="0.25">
      <c r="A14" s="3">
        <v>44516</v>
      </c>
      <c r="B14" s="4">
        <v>1002.62</v>
      </c>
      <c r="C14" s="4">
        <v>21.4</v>
      </c>
      <c r="D14" s="4">
        <v>667.3</v>
      </c>
      <c r="E14" s="4">
        <v>313.92</v>
      </c>
      <c r="G14" s="4">
        <v>321.16000000000003</v>
      </c>
      <c r="H14" s="6"/>
      <c r="I14" s="17"/>
      <c r="J14" s="17"/>
      <c r="K14" s="17"/>
      <c r="L14" s="7"/>
      <c r="M14" s="14"/>
      <c r="N14" s="8"/>
      <c r="O14" s="14"/>
      <c r="P14" s="8"/>
      <c r="Q14" s="14"/>
    </row>
    <row r="15" spans="1:17" x14ac:dyDescent="0.25">
      <c r="A15" s="3">
        <v>44517</v>
      </c>
      <c r="B15" s="4">
        <v>541.58000000000004</v>
      </c>
      <c r="D15" s="4">
        <v>396.82</v>
      </c>
      <c r="E15" s="4">
        <v>144.76</v>
      </c>
      <c r="G15" s="4">
        <v>78.86</v>
      </c>
      <c r="H15" s="15"/>
      <c r="I15" s="7"/>
      <c r="J15" s="16"/>
      <c r="K15" s="17"/>
      <c r="L15" s="7"/>
      <c r="M15" s="14"/>
      <c r="N15" s="8"/>
      <c r="O15" s="14"/>
      <c r="P15" s="18"/>
      <c r="Q15" s="14"/>
    </row>
    <row r="16" spans="1:17" x14ac:dyDescent="0.25">
      <c r="A16" s="3">
        <v>44518</v>
      </c>
      <c r="B16" s="4">
        <v>805.81</v>
      </c>
      <c r="D16" s="4">
        <v>159.94999999999999</v>
      </c>
      <c r="E16" s="4">
        <v>645.86</v>
      </c>
      <c r="G16" s="4">
        <v>225.61</v>
      </c>
      <c r="H16" s="6"/>
      <c r="I16" s="7"/>
      <c r="J16" s="17"/>
      <c r="K16" s="7"/>
      <c r="L16" s="7"/>
      <c r="M16" s="14"/>
      <c r="N16" s="18"/>
      <c r="O16" s="14"/>
      <c r="P16" s="8"/>
      <c r="Q16" s="8"/>
    </row>
    <row r="17" spans="1:17" x14ac:dyDescent="0.25">
      <c r="A17" s="3">
        <v>44519</v>
      </c>
      <c r="B17" s="4">
        <v>758.12</v>
      </c>
      <c r="C17" s="4">
        <v>3.6</v>
      </c>
      <c r="D17" s="4">
        <v>530.41999999999996</v>
      </c>
      <c r="E17" s="4">
        <v>224.1</v>
      </c>
      <c r="G17" s="4">
        <v>31.08</v>
      </c>
      <c r="H17" s="15"/>
      <c r="I17" s="7"/>
      <c r="J17" s="16"/>
      <c r="K17" s="7"/>
      <c r="L17" s="7"/>
      <c r="M17" s="14"/>
      <c r="N17" s="8"/>
      <c r="O17" s="14"/>
      <c r="P17" s="14"/>
      <c r="Q17" s="14"/>
    </row>
    <row r="18" spans="1:17" x14ac:dyDescent="0.25">
      <c r="A18" s="3">
        <v>44520</v>
      </c>
      <c r="B18" s="4">
        <v>940.27</v>
      </c>
      <c r="C18" s="4">
        <v>13.2</v>
      </c>
      <c r="D18" s="4">
        <v>826</v>
      </c>
      <c r="E18" s="4">
        <v>101.07</v>
      </c>
      <c r="G18" s="4">
        <v>61.5</v>
      </c>
      <c r="H18" s="15"/>
      <c r="I18" s="7"/>
      <c r="J18" s="16"/>
      <c r="K18" s="7"/>
      <c r="L18" s="7"/>
      <c r="M18" s="14"/>
      <c r="N18" s="18"/>
      <c r="O18" s="14"/>
      <c r="P18" s="8"/>
      <c r="Q18" s="14"/>
    </row>
    <row r="19" spans="1:17" x14ac:dyDescent="0.25">
      <c r="A19" s="3">
        <v>44522</v>
      </c>
      <c r="B19" s="4">
        <v>2149.86</v>
      </c>
      <c r="C19" s="4">
        <v>11.8</v>
      </c>
      <c r="D19" s="4">
        <v>665.2</v>
      </c>
      <c r="E19" s="4">
        <v>1472.86</v>
      </c>
      <c r="G19" s="4">
        <v>336.56</v>
      </c>
      <c r="H19" s="7"/>
      <c r="I19" s="7"/>
      <c r="J19" s="7"/>
      <c r="K19" s="7"/>
      <c r="L19" s="7"/>
      <c r="M19" s="14"/>
      <c r="N19" s="8"/>
      <c r="O19" s="14"/>
      <c r="P19" s="8"/>
      <c r="Q19" s="14"/>
    </row>
    <row r="20" spans="1:17" x14ac:dyDescent="0.25">
      <c r="A20" s="3">
        <v>44523</v>
      </c>
      <c r="B20" s="4">
        <v>374.92</v>
      </c>
      <c r="D20" s="4">
        <v>269.10000000000002</v>
      </c>
      <c r="E20" s="4">
        <v>105.82</v>
      </c>
      <c r="G20" s="4">
        <v>131.86000000000001</v>
      </c>
      <c r="H20" s="17"/>
      <c r="I20" s="7"/>
      <c r="J20" s="7"/>
      <c r="K20" s="7"/>
      <c r="L20" s="7"/>
      <c r="M20" s="14"/>
      <c r="N20" s="8"/>
      <c r="O20" s="14"/>
      <c r="P20" s="8"/>
      <c r="Q20" s="14"/>
    </row>
    <row r="21" spans="1:17" x14ac:dyDescent="0.25">
      <c r="A21" s="3">
        <v>44524</v>
      </c>
      <c r="B21" s="4">
        <v>1710.74</v>
      </c>
      <c r="C21" s="4">
        <v>18.899999999999999</v>
      </c>
      <c r="D21" s="4">
        <v>1445.74</v>
      </c>
      <c r="E21" s="4">
        <v>246.1</v>
      </c>
      <c r="G21" s="4">
        <v>1159.2</v>
      </c>
      <c r="H21" s="7"/>
      <c r="I21" s="7"/>
      <c r="J21" s="7"/>
      <c r="K21" s="7"/>
      <c r="L21" s="7"/>
      <c r="M21" s="14"/>
      <c r="N21" s="9"/>
      <c r="O21" s="14"/>
      <c r="P21" s="18"/>
      <c r="Q21" s="14"/>
    </row>
    <row r="22" spans="1:17" x14ac:dyDescent="0.25">
      <c r="A22" s="3">
        <v>44525</v>
      </c>
      <c r="B22" s="4">
        <v>1638.81</v>
      </c>
      <c r="C22" s="4">
        <v>33.799999999999997</v>
      </c>
      <c r="D22" s="4">
        <v>1370.54</v>
      </c>
      <c r="E22" s="4">
        <v>234.47</v>
      </c>
      <c r="G22" s="4">
        <v>460.51</v>
      </c>
      <c r="H22" s="7"/>
      <c r="I22" s="7"/>
      <c r="J22" s="7"/>
      <c r="K22" s="7"/>
      <c r="L22" s="7"/>
      <c r="M22" s="14"/>
      <c r="N22" s="8"/>
      <c r="O22" s="14"/>
      <c r="P22" s="8"/>
      <c r="Q22" s="14"/>
    </row>
    <row r="23" spans="1:17" x14ac:dyDescent="0.25">
      <c r="A23" s="3">
        <v>44526</v>
      </c>
      <c r="B23" s="4">
        <v>1368.63</v>
      </c>
      <c r="C23" s="4">
        <v>72.8</v>
      </c>
      <c r="D23" s="4">
        <v>1133.95</v>
      </c>
      <c r="E23" s="4">
        <v>161.88</v>
      </c>
      <c r="G23" s="4">
        <v>777.75</v>
      </c>
      <c r="H23" s="7"/>
      <c r="I23" s="7"/>
      <c r="J23" s="7"/>
      <c r="K23" s="7"/>
      <c r="L23" s="7"/>
      <c r="M23" s="14"/>
      <c r="N23" s="8"/>
      <c r="O23" s="14"/>
      <c r="P23" s="8"/>
      <c r="Q23" s="14"/>
    </row>
    <row r="24" spans="1:17" x14ac:dyDescent="0.25">
      <c r="A24" s="3">
        <v>44527</v>
      </c>
      <c r="B24" s="4">
        <v>552.4</v>
      </c>
      <c r="D24" s="4">
        <v>533.4</v>
      </c>
      <c r="E24" s="4">
        <v>19</v>
      </c>
      <c r="G24" s="4">
        <v>417.6</v>
      </c>
      <c r="H24" s="7"/>
      <c r="I24" s="7"/>
      <c r="J24" s="7"/>
      <c r="K24" s="7"/>
      <c r="L24" s="7"/>
      <c r="M24" s="14"/>
      <c r="N24" s="9"/>
      <c r="O24" s="14"/>
      <c r="P24" s="8"/>
      <c r="Q24" s="14"/>
    </row>
    <row r="25" spans="1:17" x14ac:dyDescent="0.25">
      <c r="A25" s="3">
        <v>44529</v>
      </c>
      <c r="B25" s="4">
        <v>992.18</v>
      </c>
      <c r="D25" s="4">
        <v>867</v>
      </c>
      <c r="E25" s="4">
        <v>125.18</v>
      </c>
      <c r="G25" s="4">
        <v>40</v>
      </c>
      <c r="H25" s="7"/>
      <c r="I25" s="7"/>
      <c r="J25" s="17"/>
      <c r="K25" s="7"/>
      <c r="L25" s="7"/>
      <c r="M25" s="14"/>
      <c r="N25" s="8"/>
      <c r="O25" s="14"/>
      <c r="P25" s="8"/>
      <c r="Q25" s="14"/>
    </row>
    <row r="26" spans="1:17" x14ac:dyDescent="0.25">
      <c r="A26" s="3">
        <v>44530</v>
      </c>
      <c r="B26" s="4">
        <v>581.48</v>
      </c>
      <c r="D26" s="4">
        <v>437.13</v>
      </c>
      <c r="E26" s="4">
        <v>144.35</v>
      </c>
      <c r="G26" s="4">
        <v>130</v>
      </c>
      <c r="H26" s="7"/>
      <c r="I26" s="7"/>
      <c r="J26" s="7"/>
      <c r="K26" s="7"/>
      <c r="L26" s="7"/>
      <c r="M26" s="14"/>
      <c r="N26" s="8"/>
      <c r="O26" s="14"/>
      <c r="P26" s="14"/>
      <c r="Q26" s="14"/>
    </row>
    <row r="27" spans="1:17" x14ac:dyDescent="0.25">
      <c r="A27" s="3"/>
      <c r="H27" s="7"/>
      <c r="I27" s="7"/>
      <c r="J27" s="7"/>
      <c r="K27" s="7"/>
      <c r="L27" s="7"/>
      <c r="M27" s="14"/>
      <c r="N27" s="8"/>
      <c r="O27" s="20"/>
      <c r="P27" s="20"/>
      <c r="Q27" s="20"/>
    </row>
    <row r="29" spans="1:17" ht="18.75" x14ac:dyDescent="0.3">
      <c r="B29" s="10">
        <f>SUM(B2:B28)</f>
        <v>24464.570000000007</v>
      </c>
      <c r="C29" s="10">
        <f>SUM(C2:C28)</f>
        <v>494.84999999999997</v>
      </c>
      <c r="D29" s="10">
        <f>SUM(D2:D28)</f>
        <v>15666.84</v>
      </c>
      <c r="E29" s="10">
        <f>SUM(E2:E28)</f>
        <v>8302.8799999999992</v>
      </c>
      <c r="F29" s="10">
        <f>C29+D29+E29</f>
        <v>24464.57</v>
      </c>
      <c r="G29" s="11">
        <f>SUM(G2:G28)</f>
        <v>7504.9000000000005</v>
      </c>
      <c r="H29" s="10"/>
      <c r="I29" s="10"/>
    </row>
  </sheetData>
  <mergeCells count="1">
    <mergeCell ref="O27:Q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2021-12-16T08:40:47Z</dcterms:created>
  <dcterms:modified xsi:type="dcterms:W3CDTF">2021-12-16T08:45:37Z</dcterms:modified>
</cp:coreProperties>
</file>