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I132" i="1" l="1"/>
  <c r="H116" i="1"/>
  <c r="H114" i="1"/>
  <c r="H99" i="1"/>
  <c r="H95" i="1"/>
  <c r="I70" i="1"/>
  <c r="I66" i="1"/>
</calcChain>
</file>

<file path=xl/sharedStrings.xml><?xml version="1.0" encoding="utf-8"?>
<sst xmlns="http://schemas.openxmlformats.org/spreadsheetml/2006/main" count="317" uniqueCount="125">
  <si>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</si>
  <si>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</si>
  <si>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</si>
  <si>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</si>
  <si>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</si>
  <si>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</si>
  <si>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</si>
  <si>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</si>
  <si>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</si>
  <si>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</si>
  <si>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</si>
  <si>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</si>
  <si>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</si>
  <si>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</si>
  <si>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10/E</t>
  </si>
  <si>
    <t>FT. CL.</t>
  </si>
  <si>
    <t>BYBLOS</t>
  </si>
  <si>
    <t>ES</t>
  </si>
  <si>
    <t>IVA C/E</t>
  </si>
  <si>
    <t>11/E</t>
  </si>
  <si>
    <t>N.C.</t>
  </si>
  <si>
    <t>es.</t>
  </si>
  <si>
    <t>12/E</t>
  </si>
  <si>
    <t>S. FT. CL. N°</t>
  </si>
  <si>
    <t>48/E</t>
  </si>
  <si>
    <t>46/E - NC 47/E</t>
  </si>
  <si>
    <t>5/L</t>
  </si>
  <si>
    <t>ARCIDIOCESI SALERNO - CAMPAGNA - ACERNO</t>
  </si>
  <si>
    <t>6/L</t>
  </si>
  <si>
    <t>2/PA</t>
  </si>
  <si>
    <t xml:space="preserve">FT. FORN. </t>
  </si>
  <si>
    <t>RICAMIFICIO UMBRO</t>
  </si>
  <si>
    <t>FT. FORN.</t>
  </si>
  <si>
    <t>QUADRI E QUADRI</t>
  </si>
  <si>
    <t>S. FT. FORN.</t>
  </si>
  <si>
    <t>863/22</t>
  </si>
  <si>
    <t>DOMUS</t>
  </si>
  <si>
    <t>NC. FORN.</t>
  </si>
  <si>
    <t>MESSAGGERIE</t>
  </si>
  <si>
    <t>00067/2022</t>
  </si>
  <si>
    <t>GRUPPO AMIRA</t>
  </si>
  <si>
    <t>22V601498</t>
  </si>
  <si>
    <t>DIFFUS. S.PAOLO</t>
  </si>
  <si>
    <t>806-2022</t>
  </si>
  <si>
    <t>PEMA</t>
  </si>
  <si>
    <t>CONF. E RICAMI</t>
  </si>
  <si>
    <t xml:space="preserve">S. FT. FORN. N° </t>
  </si>
  <si>
    <t>CALANDRINI</t>
  </si>
  <si>
    <t>INTRONA</t>
  </si>
  <si>
    <t>356/00</t>
  </si>
  <si>
    <t>ST. ASSOC.</t>
  </si>
  <si>
    <t>MESCAT</t>
  </si>
  <si>
    <t>S. FT. FORN. N°</t>
  </si>
  <si>
    <t>063118/TE</t>
  </si>
  <si>
    <t>LENERGIA</t>
  </si>
  <si>
    <t xml:space="preserve">S. FT. FORN. </t>
  </si>
  <si>
    <t>000057/22</t>
  </si>
  <si>
    <t>ED. VELAR</t>
  </si>
  <si>
    <t>22V102147</t>
  </si>
  <si>
    <t>GAMMA</t>
  </si>
  <si>
    <t>AUSINO</t>
  </si>
  <si>
    <t>6174/00/2022</t>
  </si>
  <si>
    <t>EDITRICE SHALOM</t>
  </si>
  <si>
    <t>560/2022</t>
  </si>
  <si>
    <t>GRAFICA METELLIANA</t>
  </si>
  <si>
    <t>1P SOCIET</t>
  </si>
  <si>
    <t>P.IVA:05886140655</t>
  </si>
  <si>
    <t>104122-1C0</t>
  </si>
  <si>
    <t>COOP. SYSTEM</t>
  </si>
  <si>
    <t>363/22</t>
  </si>
  <si>
    <t>ED. ART</t>
  </si>
  <si>
    <t>9013644/TG</t>
  </si>
  <si>
    <t>15/001</t>
  </si>
  <si>
    <t>C.E.C</t>
  </si>
  <si>
    <t>617/1</t>
  </si>
  <si>
    <t>242/2022</t>
  </si>
  <si>
    <t>303/21</t>
  </si>
  <si>
    <t>C. CULT. CATTOLICO</t>
  </si>
  <si>
    <t>POSTE IT.</t>
  </si>
  <si>
    <t>22B</t>
  </si>
  <si>
    <t>ARUBA</t>
  </si>
  <si>
    <t>22FVEN1324</t>
  </si>
  <si>
    <t>GRAZIANI</t>
  </si>
  <si>
    <t>S. FT. FORN. N° 32</t>
  </si>
  <si>
    <t>7060/00/2022</t>
  </si>
  <si>
    <t>allegato</t>
  </si>
  <si>
    <t>OMNIA CLERO</t>
  </si>
  <si>
    <t>8272245D</t>
  </si>
  <si>
    <t>AUTOSTRADE</t>
  </si>
  <si>
    <t>58173473T</t>
  </si>
  <si>
    <t>TELEPASS</t>
  </si>
  <si>
    <t>2022-FV-000838</t>
  </si>
  <si>
    <t>LIBR. ED. VATICANA</t>
  </si>
  <si>
    <t>ALLEGATO</t>
  </si>
  <si>
    <t>FA/109/2022</t>
  </si>
  <si>
    <t>WRZOS PL8731014707</t>
  </si>
  <si>
    <t>2022-00784</t>
  </si>
  <si>
    <t>SANDNER</t>
  </si>
  <si>
    <t>48/2022</t>
  </si>
  <si>
    <t>JUSTA</t>
  </si>
  <si>
    <t>OMNIA</t>
  </si>
  <si>
    <t>TIM</t>
  </si>
  <si>
    <t>133 - NC 148</t>
  </si>
  <si>
    <t>I.T.L</t>
  </si>
  <si>
    <t>116</t>
  </si>
  <si>
    <t>VATICANA</t>
  </si>
  <si>
    <t>81</t>
  </si>
  <si>
    <t>SAN PAOLO</t>
  </si>
  <si>
    <t>55</t>
  </si>
  <si>
    <t>BANCO POSTA</t>
  </si>
  <si>
    <t>VERSAMENTO</t>
  </si>
  <si>
    <t xml:space="preserve">DA CORRISPETTIVI </t>
  </si>
  <si>
    <t>SOTTRATTI POS-BONIFICI TRANNE SCONTRINO MARZO</t>
  </si>
  <si>
    <t>POS BANCA</t>
  </si>
  <si>
    <t>POS POSTA</t>
  </si>
  <si>
    <t>BONIFICO PER SCONTRINO</t>
  </si>
  <si>
    <t>(5,30 ES - 14,60 4% - 239,8 22%)</t>
  </si>
  <si>
    <t>SCONTRINO DEL 22/03</t>
  </si>
  <si>
    <t>(3,00 4% - 124,00 22%)</t>
  </si>
  <si>
    <t>SCONTRINO DEL 05/04</t>
  </si>
  <si>
    <t>(3,00 4% - 110,66 ES - 143,53 22%)</t>
  </si>
  <si>
    <t>RETRIBUZIONE FEBBRAIO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</si>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</sst>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04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_-[$€-2]\ * #,##0.00_-;\-[$€-2]\ * #,##0.00_-;_-[$€-2]\ * &quot;-&quot;??_-;_-@_-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color indexed="9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43" fontId="1" fillId="0" borderId="0" xfId="0" applyNumberFormat="1" applyFont="1"/>
    <xf numFmtId="43" fontId="1" fillId="0" borderId="0" xfId="0" applyNumberFormat="1" applyFont="1" applyFill="1"/>
    <xf numFmtId="43" fontId="9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0" fillId="0" borderId="0" xfId="0" applyNumberFormat="1" applyFill="1"/>
    <xf numFmtId="0" fontId="2" fillId="0" borderId="0" xfId="0" applyFont="1" applyAlignment="1">
      <alignment horizontal="center"/>
    </xf>
    <xf numFmtId="4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0" fillId="0" borderId="0" xfId="0" applyFill="1"/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49" fontId="0" fillId="0" borderId="0" xfId="0" applyNumberFormat="1" applyFill="1"/>
    <xf numFmtId="43" fontId="11" fillId="0" borderId="0" xfId="0" applyNumberFormat="1" applyFont="1" applyFill="1"/>
    <xf numFmtId="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/>
    <xf numFmtId="2" fontId="7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71" fontId="7" fillId="0" borderId="0" xfId="0" applyNumberFormat="1" applyFont="1" applyAlignment="1">
      <alignment horizontal="center"/>
    </xf>
    <xf numFmtId="14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43" fontId="10" fillId="0" borderId="0" xfId="0" applyNumberFormat="1" applyFont="1" applyFill="1"/>
    <xf numFmtId="4" fontId="10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0" applyNumberFormat="1" applyFont="1"/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171" fontId="7" fillId="0" borderId="0" xfId="0" applyNumberFormat="1" applyFont="1" applyFill="1" applyAlignment="1">
      <alignment horizontal="center"/>
    </xf>
    <xf numFmtId="167" fontId="13" fillId="0" borderId="0" xfId="0" applyNumberFormat="1" applyFont="1" applyFill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0" fontId="7" fillId="0" borderId="0" xfId="0" applyFont="1" applyFill="1" applyAlignment="1"/>
    <xf numFmtId="0" fontId="1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43" fontId="8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/>
    <xf numFmtId="4" fontId="8" fillId="0" borderId="0" xfId="0" applyNumberFormat="1" applyFont="1" applyAlignment="1">
      <alignment horizontal="righ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379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APRILE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9"/>
  <sheetViews>
    <sheetView tabSelected="1" zoomScale="110" zoomScaleNormal="110" workbookViewId="0">
      <pane xSplit="12" ySplit="2" topLeftCell="M213" activePane="bottomRight" state="frozen"/>
      <selection pane="topRight" activeCell="K1" sqref="K1"/>
      <selection pane="bottomLeft" activeCell="A3" sqref="A3"/>
      <selection pane="bottomRight" activeCell="K218" sqref="K218"/>
    </sheetView>
  </sheetViews>
  <sheetFormatPr defaultRowHeight="15" x14ac:dyDescent="0.25"/>
  <cols>
    <col min="1" max="1" width="5.85546875" style="1" customWidth="1"/>
    <col min="2" max="2" width="12.28515625" style="1" customWidth="1"/>
    <col min="3" max="3" width="10.42578125" style="2" customWidth="1"/>
    <col min="4" max="4" width="9" style="3" customWidth="1"/>
    <col min="5" max="5" width="13" style="3" customWidth="1"/>
    <col min="6" max="6" width="16.8554687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s="5" customFormat="1" ht="17.25" customHeight="1" x14ac:dyDescent="0.2">
      <c r="A3" s="15">
        <v>56</v>
      </c>
      <c r="B3" s="16"/>
      <c r="C3" s="17">
        <v>44652</v>
      </c>
      <c r="D3" s="18" t="s">
        <v>12</v>
      </c>
      <c r="E3" s="18"/>
      <c r="F3" s="19"/>
      <c r="G3" s="20">
        <v>68.400000000000006</v>
      </c>
      <c r="H3" s="18"/>
      <c r="I3" s="21">
        <v>75100</v>
      </c>
      <c r="J3" s="22"/>
      <c r="K3" s="22"/>
      <c r="L3" s="23"/>
      <c r="M3" s="24"/>
      <c r="Q3" s="25"/>
      <c r="R3" s="25"/>
    </row>
    <row r="4" spans="1:18" ht="17.25" customHeight="1" x14ac:dyDescent="0.25">
      <c r="A4" s="15">
        <v>57</v>
      </c>
      <c r="B4" s="16"/>
      <c r="C4" s="17">
        <v>44653</v>
      </c>
      <c r="D4" s="18" t="s">
        <v>12</v>
      </c>
      <c r="E4" s="18"/>
      <c r="F4" s="19"/>
      <c r="G4" s="20">
        <v>68.400000000000006</v>
      </c>
      <c r="H4" s="18"/>
      <c r="I4" s="21">
        <v>75100</v>
      </c>
      <c r="J4" s="22"/>
      <c r="K4" s="22"/>
      <c r="L4" s="23"/>
      <c r="M4" s="26"/>
      <c r="N4" s="27"/>
      <c r="O4" s="28"/>
      <c r="P4" s="29"/>
    </row>
    <row r="5" spans="1:18" ht="17.25" customHeight="1" x14ac:dyDescent="0.2">
      <c r="A5" s="15">
        <v>58</v>
      </c>
      <c r="B5" s="16"/>
      <c r="C5" s="17">
        <v>44655</v>
      </c>
      <c r="D5" s="18" t="s">
        <v>12</v>
      </c>
      <c r="E5" s="18"/>
      <c r="F5" s="19"/>
      <c r="G5" s="20">
        <v>34.42</v>
      </c>
      <c r="H5" s="18"/>
      <c r="I5" s="21">
        <v>75100</v>
      </c>
      <c r="J5" s="22"/>
      <c r="K5" s="22"/>
      <c r="L5" s="23"/>
      <c r="M5" s="30"/>
      <c r="N5" s="31"/>
      <c r="O5" s="32"/>
      <c r="P5" s="33"/>
    </row>
    <row r="6" spans="1:18" ht="17.25" customHeight="1" x14ac:dyDescent="0.2">
      <c r="A6" s="15">
        <v>59</v>
      </c>
      <c r="B6" s="16"/>
      <c r="C6" s="17">
        <v>44655</v>
      </c>
      <c r="D6" s="18" t="s">
        <v>12</v>
      </c>
      <c r="E6" s="18"/>
      <c r="F6" s="19"/>
      <c r="G6" s="20">
        <v>22.68</v>
      </c>
      <c r="H6" s="18"/>
      <c r="I6" s="21">
        <v>75100</v>
      </c>
      <c r="J6" s="22"/>
      <c r="K6" s="22"/>
      <c r="L6" s="23"/>
      <c r="M6" s="30"/>
      <c r="N6" s="31"/>
      <c r="O6" s="33"/>
      <c r="P6" s="33"/>
    </row>
    <row r="7" spans="1:18" ht="17.25" customHeight="1" x14ac:dyDescent="0.25">
      <c r="A7" s="15">
        <v>60</v>
      </c>
      <c r="B7" s="16"/>
      <c r="C7" s="17">
        <v>44655</v>
      </c>
      <c r="D7" s="18" t="s">
        <v>12</v>
      </c>
      <c r="E7" s="18"/>
      <c r="F7" s="19"/>
      <c r="G7" s="20">
        <v>20</v>
      </c>
      <c r="H7" s="18"/>
      <c r="I7" s="21">
        <v>75100</v>
      </c>
      <c r="J7" s="22"/>
      <c r="K7" s="22"/>
      <c r="L7" s="23"/>
      <c r="M7" s="30"/>
      <c r="N7" s="27"/>
      <c r="O7" s="32"/>
      <c r="P7" s="32"/>
    </row>
    <row r="8" spans="1:18" ht="17.25" customHeight="1" x14ac:dyDescent="0.2">
      <c r="A8" s="15">
        <v>61</v>
      </c>
      <c r="B8" s="16"/>
      <c r="C8" s="17">
        <v>44662</v>
      </c>
      <c r="D8" s="18" t="s">
        <v>12</v>
      </c>
      <c r="E8" s="18"/>
      <c r="F8" s="19"/>
      <c r="G8" s="20">
        <v>175.5</v>
      </c>
      <c r="H8" s="18"/>
      <c r="I8" s="21">
        <v>75100</v>
      </c>
      <c r="J8" s="22"/>
      <c r="K8" s="22"/>
      <c r="L8" s="23"/>
      <c r="M8" s="30"/>
      <c r="N8" s="34"/>
      <c r="O8" s="35"/>
      <c r="P8" s="31"/>
    </row>
    <row r="9" spans="1:18" ht="17.25" customHeight="1" x14ac:dyDescent="0.2">
      <c r="A9" s="15">
        <v>62</v>
      </c>
      <c r="B9" s="16"/>
      <c r="C9" s="17">
        <v>44662</v>
      </c>
      <c r="D9" s="18" t="s">
        <v>12</v>
      </c>
      <c r="E9" s="18"/>
      <c r="F9" s="19"/>
      <c r="G9" s="20">
        <v>108.8</v>
      </c>
      <c r="H9" s="18"/>
      <c r="I9" s="21">
        <v>75100</v>
      </c>
      <c r="J9" s="22"/>
      <c r="K9" s="22"/>
      <c r="L9" s="23"/>
      <c r="M9" s="36"/>
      <c r="P9" s="1"/>
    </row>
    <row r="10" spans="1:18" ht="17.25" customHeight="1" x14ac:dyDescent="0.2">
      <c r="A10" s="15">
        <v>63</v>
      </c>
      <c r="B10" s="16"/>
      <c r="C10" s="17">
        <v>44663</v>
      </c>
      <c r="D10" s="18" t="s">
        <v>12</v>
      </c>
      <c r="E10" s="18"/>
      <c r="F10" s="19"/>
      <c r="G10" s="20">
        <v>34</v>
      </c>
      <c r="H10" s="18"/>
      <c r="I10" s="21">
        <v>75100</v>
      </c>
      <c r="J10" s="37"/>
      <c r="K10" s="37"/>
      <c r="L10" s="38"/>
      <c r="M10" s="39"/>
      <c r="P10" s="31"/>
    </row>
    <row r="11" spans="1:18" ht="17.25" customHeight="1" x14ac:dyDescent="0.25">
      <c r="A11" s="15">
        <v>64</v>
      </c>
      <c r="B11" s="16"/>
      <c r="C11" s="17">
        <v>44664</v>
      </c>
      <c r="D11" s="18" t="s">
        <v>12</v>
      </c>
      <c r="E11" s="18"/>
      <c r="F11" s="19"/>
      <c r="G11" s="20">
        <v>42.5</v>
      </c>
      <c r="H11" s="18"/>
      <c r="I11" s="21">
        <v>75100</v>
      </c>
      <c r="J11" s="22"/>
      <c r="K11" s="22"/>
      <c r="L11" s="23"/>
      <c r="M11" s="40"/>
      <c r="N11" s="41"/>
      <c r="O11" s="42"/>
      <c r="P11" s="29"/>
    </row>
    <row r="12" spans="1:18" ht="17.25" customHeight="1" x14ac:dyDescent="0.2">
      <c r="A12" s="15">
        <v>65</v>
      </c>
      <c r="B12" s="16"/>
      <c r="C12" s="17">
        <v>44665</v>
      </c>
      <c r="D12" s="18" t="s">
        <v>12</v>
      </c>
      <c r="E12" s="18"/>
      <c r="F12" s="19"/>
      <c r="G12" s="20">
        <v>19.3</v>
      </c>
      <c r="H12" s="18"/>
      <c r="I12" s="21">
        <v>75100</v>
      </c>
      <c r="J12" s="43"/>
      <c r="K12" s="37"/>
      <c r="L12" s="38"/>
      <c r="M12" s="30"/>
      <c r="N12" s="44"/>
      <c r="O12" s="45"/>
    </row>
    <row r="13" spans="1:18" ht="17.25" customHeight="1" x14ac:dyDescent="0.2">
      <c r="A13" s="15">
        <v>66</v>
      </c>
      <c r="B13" s="16"/>
      <c r="C13" s="17">
        <v>44670</v>
      </c>
      <c r="D13" s="18" t="s">
        <v>12</v>
      </c>
      <c r="E13" s="18"/>
      <c r="F13" s="19"/>
      <c r="G13" s="20">
        <v>97</v>
      </c>
      <c r="H13" s="18"/>
      <c r="I13" s="21">
        <v>75100</v>
      </c>
      <c r="J13" s="43"/>
      <c r="K13" s="37"/>
      <c r="L13" s="38"/>
      <c r="M13" s="30"/>
      <c r="N13" s="44"/>
      <c r="O13" s="45"/>
    </row>
    <row r="14" spans="1:18" ht="17.25" customHeight="1" x14ac:dyDescent="0.2">
      <c r="A14" s="15">
        <v>67</v>
      </c>
      <c r="B14" s="16"/>
      <c r="C14" s="17">
        <v>44671</v>
      </c>
      <c r="D14" s="18" t="s">
        <v>12</v>
      </c>
      <c r="E14" s="18"/>
      <c r="F14" s="19"/>
      <c r="G14" s="20">
        <v>306</v>
      </c>
      <c r="H14" s="18"/>
      <c r="I14" s="21">
        <v>75100</v>
      </c>
      <c r="J14" s="43"/>
      <c r="K14" s="37"/>
      <c r="L14" s="38"/>
      <c r="M14" s="30"/>
      <c r="N14" s="44"/>
      <c r="O14" s="45"/>
    </row>
    <row r="15" spans="1:18" ht="17.25" customHeight="1" x14ac:dyDescent="0.2">
      <c r="A15" s="15">
        <v>68</v>
      </c>
      <c r="B15" s="16"/>
      <c r="C15" s="17">
        <v>44673</v>
      </c>
      <c r="D15" s="18" t="s">
        <v>12</v>
      </c>
      <c r="E15" s="18"/>
      <c r="F15" s="19"/>
      <c r="G15" s="20">
        <v>14.4</v>
      </c>
      <c r="H15" s="18"/>
      <c r="I15" s="21">
        <v>75100</v>
      </c>
      <c r="J15" s="37"/>
      <c r="K15" s="37"/>
      <c r="L15" s="38"/>
      <c r="M15" s="30"/>
      <c r="N15" s="44"/>
      <c r="O15" s="45"/>
    </row>
    <row r="16" spans="1:18" ht="17.25" customHeight="1" x14ac:dyDescent="0.2">
      <c r="A16" s="15">
        <v>69</v>
      </c>
      <c r="B16" s="16"/>
      <c r="C16" s="17">
        <v>44677</v>
      </c>
      <c r="D16" s="18" t="s">
        <v>12</v>
      </c>
      <c r="E16" s="18"/>
      <c r="F16" s="19"/>
      <c r="G16" s="20">
        <v>78.900000000000006</v>
      </c>
      <c r="H16" s="18"/>
      <c r="I16" s="21">
        <v>75100</v>
      </c>
      <c r="J16" s="37"/>
      <c r="K16" s="37"/>
      <c r="L16" s="38"/>
      <c r="M16" s="30"/>
      <c r="N16" s="44"/>
      <c r="O16" s="45"/>
    </row>
    <row r="17" spans="1:15" ht="17.25" customHeight="1" x14ac:dyDescent="0.2">
      <c r="A17" s="15">
        <v>70</v>
      </c>
      <c r="B17" s="16"/>
      <c r="C17" s="17">
        <v>44677</v>
      </c>
      <c r="D17" s="18" t="s">
        <v>12</v>
      </c>
      <c r="E17" s="18"/>
      <c r="F17" s="19"/>
      <c r="G17" s="20">
        <v>72.260000000000005</v>
      </c>
      <c r="H17" s="18"/>
      <c r="I17" s="21">
        <v>75100</v>
      </c>
      <c r="J17" s="37"/>
      <c r="K17" s="37"/>
      <c r="L17" s="38"/>
      <c r="M17" s="30"/>
      <c r="N17" s="44"/>
      <c r="O17" s="45"/>
    </row>
    <row r="18" spans="1:15" ht="17.25" customHeight="1" x14ac:dyDescent="0.2">
      <c r="A18" s="15">
        <v>71</v>
      </c>
      <c r="B18" s="16"/>
      <c r="C18" s="17">
        <v>44678</v>
      </c>
      <c r="D18" s="18" t="s">
        <v>12</v>
      </c>
      <c r="E18" s="18"/>
      <c r="F18" s="19"/>
      <c r="G18" s="20">
        <v>64.099999999999994</v>
      </c>
      <c r="H18" s="18"/>
      <c r="I18" s="21">
        <v>75100</v>
      </c>
      <c r="J18" s="37"/>
      <c r="K18" s="37"/>
      <c r="L18" s="38"/>
      <c r="M18" s="30"/>
      <c r="N18" s="44"/>
      <c r="O18" s="45"/>
    </row>
    <row r="19" spans="1:15" ht="17.25" customHeight="1" x14ac:dyDescent="0.2">
      <c r="A19" s="15">
        <v>72</v>
      </c>
      <c r="B19" s="16"/>
      <c r="C19" s="17">
        <v>44679</v>
      </c>
      <c r="D19" s="18" t="s">
        <v>12</v>
      </c>
      <c r="E19" s="18"/>
      <c r="F19" s="19"/>
      <c r="G19" s="20">
        <v>116.5</v>
      </c>
      <c r="H19" s="18"/>
      <c r="I19" s="21">
        <v>75100</v>
      </c>
      <c r="J19" s="37"/>
      <c r="K19" s="37"/>
      <c r="L19" s="38"/>
      <c r="M19" s="30"/>
      <c r="N19" s="44"/>
      <c r="O19" s="45"/>
    </row>
    <row r="20" spans="1:15" ht="17.25" customHeight="1" x14ac:dyDescent="0.2">
      <c r="A20" s="15">
        <v>73</v>
      </c>
      <c r="B20" s="16"/>
      <c r="C20" s="17">
        <v>44680</v>
      </c>
      <c r="D20" s="18" t="s">
        <v>12</v>
      </c>
      <c r="E20" s="18"/>
      <c r="F20" s="19"/>
      <c r="G20" s="20">
        <v>54.4</v>
      </c>
      <c r="H20" s="18"/>
      <c r="I20" s="21">
        <v>75100</v>
      </c>
      <c r="J20" s="37"/>
      <c r="K20" s="37"/>
      <c r="L20" s="38"/>
      <c r="M20" s="30"/>
      <c r="N20" s="44"/>
      <c r="O20" s="45"/>
    </row>
    <row r="21" spans="1:15" ht="17.25" customHeight="1" x14ac:dyDescent="0.2">
      <c r="A21" s="15">
        <v>74</v>
      </c>
      <c r="B21" s="16"/>
      <c r="C21" s="17">
        <v>44681</v>
      </c>
      <c r="D21" s="18" t="s">
        <v>12</v>
      </c>
      <c r="E21" s="18"/>
      <c r="F21" s="19"/>
      <c r="G21" s="20">
        <v>142.80000000000001</v>
      </c>
      <c r="H21" s="18"/>
      <c r="I21" s="21">
        <v>75100</v>
      </c>
      <c r="J21" s="37"/>
      <c r="K21" s="37"/>
      <c r="L21" s="38"/>
      <c r="M21" s="30"/>
      <c r="N21" s="44"/>
      <c r="O21" s="45"/>
    </row>
    <row r="22" spans="1:15" ht="17.25" customHeight="1" x14ac:dyDescent="0.2">
      <c r="A22" s="46"/>
      <c r="B22" s="38"/>
      <c r="C22" s="47"/>
      <c r="D22" s="38"/>
      <c r="E22" s="48"/>
      <c r="F22" s="38"/>
      <c r="G22" s="49"/>
      <c r="H22" s="38"/>
      <c r="I22" s="38"/>
      <c r="J22" s="50"/>
      <c r="K22" s="51"/>
      <c r="L22" s="38"/>
      <c r="M22" s="30"/>
      <c r="N22" s="44"/>
      <c r="O22" s="45"/>
    </row>
    <row r="23" spans="1:15" ht="17.25" customHeight="1" x14ac:dyDescent="0.2">
      <c r="A23" s="38"/>
      <c r="B23" s="38"/>
      <c r="C23" s="17">
        <v>44662</v>
      </c>
      <c r="D23" s="18" t="s">
        <v>13</v>
      </c>
      <c r="E23" s="18">
        <v>62</v>
      </c>
      <c r="F23" s="19"/>
      <c r="G23" s="20">
        <v>108.8</v>
      </c>
      <c r="H23" s="18">
        <v>20000</v>
      </c>
      <c r="I23" s="38"/>
      <c r="J23" s="51"/>
      <c r="K23" s="51"/>
      <c r="L23" s="38"/>
      <c r="M23" s="30"/>
      <c r="N23" s="44"/>
      <c r="O23" s="45"/>
    </row>
    <row r="24" spans="1:15" ht="17.25" customHeight="1" x14ac:dyDescent="0.2">
      <c r="A24" s="38"/>
      <c r="B24" s="38"/>
      <c r="C24" s="17">
        <v>44663</v>
      </c>
      <c r="D24" s="18" t="s">
        <v>13</v>
      </c>
      <c r="E24" s="18">
        <v>63</v>
      </c>
      <c r="F24" s="19"/>
      <c r="G24" s="20">
        <v>34</v>
      </c>
      <c r="H24" s="18">
        <v>20000</v>
      </c>
      <c r="I24" s="38"/>
      <c r="J24" s="51"/>
      <c r="K24" s="51"/>
      <c r="L24" s="38"/>
      <c r="M24" s="30"/>
      <c r="N24" s="44"/>
      <c r="O24" s="45"/>
    </row>
    <row r="25" spans="1:15" ht="17.25" customHeight="1" x14ac:dyDescent="0.2">
      <c r="A25" s="38"/>
      <c r="B25" s="38"/>
      <c r="C25" s="17">
        <v>44679</v>
      </c>
      <c r="D25" s="18" t="s">
        <v>13</v>
      </c>
      <c r="E25" s="18">
        <v>72</v>
      </c>
      <c r="F25" s="19"/>
      <c r="G25" s="20">
        <v>116.5</v>
      </c>
      <c r="H25" s="18">
        <v>20000</v>
      </c>
      <c r="I25" s="38"/>
      <c r="J25" s="50"/>
      <c r="K25" s="51"/>
      <c r="L25" s="38"/>
      <c r="M25" s="30"/>
      <c r="N25" s="44"/>
      <c r="O25" s="45"/>
    </row>
    <row r="26" spans="1:15" ht="17.25" customHeight="1" x14ac:dyDescent="0.2">
      <c r="A26" s="38"/>
      <c r="B26" s="38"/>
      <c r="C26" s="17">
        <v>44680</v>
      </c>
      <c r="D26" s="18" t="s">
        <v>13</v>
      </c>
      <c r="E26" s="18">
        <v>73</v>
      </c>
      <c r="F26" s="19"/>
      <c r="G26" s="20">
        <v>54.4</v>
      </c>
      <c r="H26" s="18">
        <v>20000</v>
      </c>
      <c r="I26" s="38"/>
      <c r="J26" s="51"/>
      <c r="K26" s="51"/>
      <c r="L26" s="38"/>
      <c r="M26" s="30"/>
      <c r="N26" s="44"/>
      <c r="O26" s="45"/>
    </row>
    <row r="27" spans="1:15" ht="17.25" customHeight="1" x14ac:dyDescent="0.2">
      <c r="A27" s="38"/>
      <c r="B27" s="38"/>
      <c r="C27" s="17">
        <v>44681</v>
      </c>
      <c r="D27" s="18" t="s">
        <v>13</v>
      </c>
      <c r="E27" s="18">
        <v>74</v>
      </c>
      <c r="F27" s="19"/>
      <c r="G27" s="20">
        <v>142.80000000000001</v>
      </c>
      <c r="H27" s="18">
        <v>20000</v>
      </c>
      <c r="I27" s="38"/>
      <c r="J27" s="51"/>
      <c r="K27" s="51"/>
      <c r="L27" s="38"/>
      <c r="M27" s="30"/>
      <c r="N27" s="44"/>
      <c r="O27" s="45"/>
    </row>
    <row r="28" spans="1:15" ht="17.25" customHeight="1" x14ac:dyDescent="0.2">
      <c r="A28" s="38"/>
      <c r="B28" s="38"/>
      <c r="C28" s="47"/>
      <c r="D28" s="38"/>
      <c r="E28" s="48"/>
      <c r="F28" s="38"/>
      <c r="G28" s="49"/>
      <c r="H28" s="38"/>
      <c r="I28" s="38"/>
      <c r="J28" s="51"/>
      <c r="K28" s="51"/>
      <c r="L28" s="38"/>
      <c r="M28" s="30"/>
      <c r="N28" s="44"/>
      <c r="O28" s="45"/>
    </row>
    <row r="29" spans="1:15" ht="17.25" customHeight="1" x14ac:dyDescent="0.2">
      <c r="A29" s="38"/>
      <c r="B29" s="38"/>
      <c r="C29" s="17">
        <v>44664</v>
      </c>
      <c r="D29" s="18" t="s">
        <v>13</v>
      </c>
      <c r="E29" s="18">
        <v>64</v>
      </c>
      <c r="F29" s="19"/>
      <c r="G29" s="20">
        <v>42.5</v>
      </c>
      <c r="H29" s="3">
        <v>20200</v>
      </c>
      <c r="I29" s="18">
        <v>49875</v>
      </c>
      <c r="J29" s="52"/>
      <c r="K29" s="37"/>
      <c r="L29" s="38"/>
      <c r="M29" s="53"/>
      <c r="N29" s="44"/>
      <c r="O29" s="45"/>
    </row>
    <row r="30" spans="1:15" ht="17.25" customHeight="1" x14ac:dyDescent="0.2">
      <c r="A30" s="38"/>
      <c r="B30" s="38"/>
      <c r="C30" s="17">
        <v>44671</v>
      </c>
      <c r="D30" s="18" t="s">
        <v>13</v>
      </c>
      <c r="E30" s="18">
        <v>67</v>
      </c>
      <c r="F30" s="19"/>
      <c r="G30" s="20">
        <v>306</v>
      </c>
      <c r="H30" s="3">
        <v>20200</v>
      </c>
      <c r="I30" s="18">
        <v>49875</v>
      </c>
      <c r="J30" s="50"/>
      <c r="K30" s="51"/>
      <c r="L30" s="38"/>
      <c r="M30" s="30"/>
      <c r="N30" s="44"/>
      <c r="O30" s="45"/>
    </row>
    <row r="31" spans="1:15" ht="17.25" customHeight="1" x14ac:dyDescent="0.2">
      <c r="A31" s="38"/>
      <c r="B31" s="38"/>
      <c r="C31" s="47"/>
      <c r="D31" s="38"/>
      <c r="E31" s="54"/>
      <c r="F31" s="54"/>
      <c r="G31" s="49"/>
      <c r="H31" s="38"/>
      <c r="I31" s="38"/>
      <c r="J31" s="50"/>
      <c r="K31" s="51"/>
      <c r="L31" s="38"/>
      <c r="M31" s="30"/>
      <c r="N31" s="44"/>
      <c r="O31" s="45"/>
    </row>
    <row r="32" spans="1:15" ht="17.25" customHeight="1" x14ac:dyDescent="0.2">
      <c r="A32" s="38"/>
      <c r="B32" s="38"/>
      <c r="C32" s="17">
        <v>44652</v>
      </c>
      <c r="D32" s="18" t="s">
        <v>13</v>
      </c>
      <c r="E32" s="18">
        <v>52</v>
      </c>
      <c r="F32" s="19"/>
      <c r="G32" s="20">
        <v>108.64</v>
      </c>
      <c r="H32" s="18">
        <v>20221</v>
      </c>
      <c r="I32" s="21"/>
      <c r="J32" s="22"/>
      <c r="K32" s="22"/>
      <c r="L32" s="23"/>
      <c r="M32" s="30"/>
      <c r="N32" s="44"/>
      <c r="O32" s="45"/>
    </row>
    <row r="33" spans="1:15" ht="17.25" customHeight="1" x14ac:dyDescent="0.2">
      <c r="A33" s="38"/>
      <c r="B33" s="43"/>
      <c r="C33" s="17">
        <v>44657</v>
      </c>
      <c r="D33" s="18" t="s">
        <v>13</v>
      </c>
      <c r="E33" s="18">
        <v>55</v>
      </c>
      <c r="F33" s="19"/>
      <c r="G33" s="20">
        <v>36.68</v>
      </c>
      <c r="H33" s="18">
        <v>20221</v>
      </c>
      <c r="I33" s="38"/>
      <c r="J33" s="51"/>
      <c r="K33" s="51"/>
      <c r="L33" s="38"/>
      <c r="M33" s="30"/>
      <c r="N33" s="44"/>
      <c r="O33" s="45"/>
    </row>
    <row r="34" spans="1:15" ht="17.25" customHeight="1" x14ac:dyDescent="0.2">
      <c r="A34" s="38"/>
      <c r="B34" s="43"/>
      <c r="C34" s="17">
        <v>44664</v>
      </c>
      <c r="D34" s="18" t="s">
        <v>13</v>
      </c>
      <c r="E34" s="18">
        <v>60</v>
      </c>
      <c r="F34" s="19"/>
      <c r="G34" s="20">
        <v>20</v>
      </c>
      <c r="H34" s="18">
        <v>20221</v>
      </c>
      <c r="I34" s="38"/>
      <c r="J34" s="51"/>
      <c r="K34" s="51"/>
      <c r="L34" s="38"/>
      <c r="M34" s="30"/>
      <c r="N34" s="44"/>
      <c r="O34" s="45"/>
    </row>
    <row r="35" spans="1:15" ht="17.25" customHeight="1" x14ac:dyDescent="0.2">
      <c r="A35" s="38"/>
      <c r="B35" s="43"/>
      <c r="C35" s="17">
        <v>44664</v>
      </c>
      <c r="D35" s="18" t="s">
        <v>13</v>
      </c>
      <c r="E35" s="18">
        <v>51</v>
      </c>
      <c r="F35" s="19"/>
      <c r="G35" s="20">
        <v>36.880000000000003</v>
      </c>
      <c r="H35" s="18">
        <v>20221</v>
      </c>
      <c r="I35" s="38"/>
      <c r="J35" s="51"/>
      <c r="K35" s="51"/>
      <c r="L35" s="38"/>
      <c r="M35" s="30"/>
      <c r="N35" s="44"/>
      <c r="O35" s="45"/>
    </row>
    <row r="36" spans="1:15" ht="17.25" customHeight="1" x14ac:dyDescent="0.2">
      <c r="A36" s="38"/>
      <c r="B36" s="43"/>
      <c r="C36" s="17">
        <v>44678</v>
      </c>
      <c r="D36" s="18" t="s">
        <v>13</v>
      </c>
      <c r="E36" s="18">
        <v>65</v>
      </c>
      <c r="F36" s="19"/>
      <c r="G36" s="20">
        <v>19.3</v>
      </c>
      <c r="H36" s="18">
        <v>20221</v>
      </c>
      <c r="I36" s="38"/>
      <c r="J36" s="51"/>
      <c r="K36" s="51"/>
      <c r="L36" s="38"/>
      <c r="M36" s="30"/>
      <c r="N36" s="44"/>
      <c r="O36" s="45"/>
    </row>
    <row r="37" spans="1:15" ht="17.25" customHeight="1" x14ac:dyDescent="0.2">
      <c r="A37" s="38"/>
      <c r="B37" s="43"/>
      <c r="C37" s="17"/>
      <c r="D37" s="18"/>
      <c r="E37" s="18"/>
      <c r="F37" s="19"/>
      <c r="G37" s="20"/>
      <c r="H37" s="18"/>
      <c r="I37" s="38"/>
      <c r="J37" s="51"/>
      <c r="K37" s="51"/>
      <c r="L37" s="38"/>
      <c r="M37" s="30"/>
      <c r="N37" s="44"/>
      <c r="O37" s="45"/>
    </row>
    <row r="38" spans="1:15" ht="17.25" customHeight="1" x14ac:dyDescent="0.2">
      <c r="A38" s="38"/>
      <c r="B38" s="43"/>
      <c r="C38" s="17">
        <v>44652</v>
      </c>
      <c r="D38" s="18" t="s">
        <v>13</v>
      </c>
      <c r="E38" s="18">
        <v>56</v>
      </c>
      <c r="F38" s="19"/>
      <c r="G38" s="20">
        <v>68.400000000000006</v>
      </c>
      <c r="H38" s="18">
        <v>20200</v>
      </c>
      <c r="I38" s="38"/>
      <c r="J38" s="37"/>
      <c r="K38" s="37"/>
      <c r="L38" s="38"/>
      <c r="M38" s="30"/>
      <c r="N38" s="44"/>
      <c r="O38" s="45"/>
    </row>
    <row r="39" spans="1:15" ht="17.25" customHeight="1" x14ac:dyDescent="0.2">
      <c r="A39" s="38"/>
      <c r="B39" s="43"/>
      <c r="C39" s="17">
        <v>44656</v>
      </c>
      <c r="D39" s="18" t="s">
        <v>13</v>
      </c>
      <c r="E39" s="18">
        <v>57</v>
      </c>
      <c r="F39" s="19"/>
      <c r="G39" s="20">
        <v>68.400000000000006</v>
      </c>
      <c r="H39" s="18">
        <v>20200</v>
      </c>
      <c r="I39" s="38"/>
      <c r="J39" s="37"/>
      <c r="K39" s="37"/>
      <c r="L39" s="38"/>
      <c r="M39" s="30"/>
      <c r="N39" s="44"/>
      <c r="O39" s="45"/>
    </row>
    <row r="40" spans="1:15" ht="17.25" customHeight="1" x14ac:dyDescent="0.2">
      <c r="A40" s="38"/>
      <c r="B40" s="43"/>
      <c r="C40" s="17">
        <v>44656</v>
      </c>
      <c r="D40" s="18" t="s">
        <v>13</v>
      </c>
      <c r="E40" s="18">
        <v>53</v>
      </c>
      <c r="F40" s="19"/>
      <c r="G40" s="20">
        <v>80.8</v>
      </c>
      <c r="H40" s="18">
        <v>20200</v>
      </c>
      <c r="I40" s="38"/>
      <c r="J40" s="37"/>
      <c r="K40" s="37"/>
      <c r="L40" s="38"/>
      <c r="M40" s="30"/>
      <c r="N40" s="44"/>
      <c r="O40" s="45"/>
    </row>
    <row r="41" spans="1:15" ht="17.25" customHeight="1" x14ac:dyDescent="0.2">
      <c r="A41" s="38"/>
      <c r="B41" s="43"/>
      <c r="C41" s="17">
        <v>44658</v>
      </c>
      <c r="D41" s="18" t="s">
        <v>13</v>
      </c>
      <c r="E41" s="18">
        <v>105</v>
      </c>
      <c r="F41" s="55">
        <v>2021</v>
      </c>
      <c r="G41" s="20">
        <v>28.42</v>
      </c>
      <c r="H41" s="18">
        <v>20200</v>
      </c>
      <c r="I41" s="38"/>
      <c r="J41" s="37"/>
      <c r="K41" s="37"/>
      <c r="L41" s="38"/>
      <c r="M41" s="30"/>
      <c r="N41" s="44"/>
      <c r="O41" s="45"/>
    </row>
    <row r="42" spans="1:15" ht="17.25" customHeight="1" x14ac:dyDescent="0.2">
      <c r="A42" s="38"/>
      <c r="B42" s="43"/>
      <c r="C42" s="17">
        <v>44662</v>
      </c>
      <c r="D42" s="18" t="s">
        <v>13</v>
      </c>
      <c r="E42" s="18">
        <v>59</v>
      </c>
      <c r="F42" s="19"/>
      <c r="G42" s="20">
        <v>22.68</v>
      </c>
      <c r="H42" s="18">
        <v>20200</v>
      </c>
      <c r="I42" s="38"/>
      <c r="J42" s="37"/>
      <c r="K42" s="37"/>
      <c r="L42" s="38"/>
      <c r="M42" s="30"/>
      <c r="N42" s="44"/>
      <c r="O42" s="45"/>
    </row>
    <row r="43" spans="1:15" ht="17.25" customHeight="1" x14ac:dyDescent="0.2">
      <c r="A43" s="38"/>
      <c r="B43" s="43"/>
      <c r="C43" s="17">
        <v>44663</v>
      </c>
      <c r="D43" s="18" t="s">
        <v>13</v>
      </c>
      <c r="E43" s="18">
        <v>58</v>
      </c>
      <c r="F43" s="19"/>
      <c r="G43" s="20">
        <v>34.42</v>
      </c>
      <c r="H43" s="18">
        <v>20200</v>
      </c>
      <c r="I43" s="38"/>
      <c r="J43" s="37"/>
      <c r="K43" s="37"/>
      <c r="L43" s="38"/>
      <c r="M43" s="30"/>
      <c r="N43" s="44"/>
      <c r="O43" s="45"/>
    </row>
    <row r="44" spans="1:15" ht="17.25" customHeight="1" x14ac:dyDescent="0.2">
      <c r="A44" s="38"/>
      <c r="B44" s="43"/>
      <c r="C44" s="17">
        <v>44670</v>
      </c>
      <c r="D44" s="18" t="s">
        <v>13</v>
      </c>
      <c r="E44" s="18">
        <v>61</v>
      </c>
      <c r="F44" s="19"/>
      <c r="G44" s="20">
        <v>175.5</v>
      </c>
      <c r="H44" s="18">
        <v>20200</v>
      </c>
      <c r="I44" s="38"/>
      <c r="J44" s="37"/>
      <c r="K44" s="37"/>
      <c r="L44" s="38"/>
      <c r="M44" s="30"/>
      <c r="N44" s="44"/>
      <c r="O44" s="45"/>
    </row>
    <row r="45" spans="1:15" ht="17.25" customHeight="1" x14ac:dyDescent="0.2">
      <c r="A45" s="38"/>
      <c r="B45" s="43"/>
      <c r="C45" s="17">
        <v>44677</v>
      </c>
      <c r="D45" s="18" t="s">
        <v>13</v>
      </c>
      <c r="E45" s="18">
        <v>66</v>
      </c>
      <c r="F45" s="19"/>
      <c r="G45" s="20">
        <v>97</v>
      </c>
      <c r="H45" s="18">
        <v>20200</v>
      </c>
      <c r="I45" s="38"/>
      <c r="J45" s="37"/>
      <c r="K45" s="37"/>
      <c r="L45" s="38"/>
      <c r="M45" s="30"/>
      <c r="N45" s="44"/>
      <c r="O45" s="45"/>
    </row>
    <row r="46" spans="1:15" ht="17.25" customHeight="1" x14ac:dyDescent="0.2">
      <c r="A46" s="38"/>
      <c r="B46" s="43"/>
      <c r="C46" s="17"/>
      <c r="D46" s="18"/>
      <c r="E46" s="18"/>
      <c r="F46" s="19"/>
      <c r="G46" s="20"/>
      <c r="H46" s="18"/>
      <c r="I46" s="38"/>
      <c r="J46" s="37"/>
      <c r="K46" s="37"/>
      <c r="L46" s="38"/>
      <c r="M46" s="30"/>
      <c r="N46" s="44"/>
      <c r="O46" s="45"/>
    </row>
    <row r="47" spans="1:15" ht="17.25" customHeight="1" x14ac:dyDescent="0.2">
      <c r="A47" s="56" t="s">
        <v>14</v>
      </c>
      <c r="B47" s="18"/>
      <c r="C47" s="47">
        <v>44656</v>
      </c>
      <c r="D47" s="38" t="s">
        <v>15</v>
      </c>
      <c r="E47" s="48"/>
      <c r="F47" s="38" t="s">
        <v>16</v>
      </c>
      <c r="G47" s="49">
        <v>6361.01</v>
      </c>
      <c r="H47" s="38">
        <v>43507</v>
      </c>
      <c r="I47" s="38"/>
      <c r="J47" s="57">
        <v>6255.51</v>
      </c>
      <c r="K47" s="58"/>
      <c r="L47" s="18" t="s">
        <v>17</v>
      </c>
      <c r="M47" s="30"/>
      <c r="N47" s="44"/>
      <c r="O47" s="45"/>
    </row>
    <row r="48" spans="1:15" ht="17.25" customHeight="1" x14ac:dyDescent="0.2">
      <c r="A48" s="56"/>
      <c r="B48" s="18"/>
      <c r="C48" s="47"/>
      <c r="D48" s="38"/>
      <c r="E48" s="48"/>
      <c r="F48" s="38"/>
      <c r="G48" s="49"/>
      <c r="H48" s="38"/>
      <c r="I48" s="38"/>
      <c r="J48" s="57">
        <v>86.48</v>
      </c>
      <c r="K48" s="58">
        <v>19.02</v>
      </c>
      <c r="L48" s="18">
        <v>22</v>
      </c>
      <c r="M48" s="30"/>
      <c r="N48" s="44"/>
      <c r="O48" s="45"/>
    </row>
    <row r="49" spans="1:15" ht="17.25" customHeight="1" x14ac:dyDescent="0.2">
      <c r="A49" s="56"/>
      <c r="B49" s="18"/>
      <c r="C49" s="47"/>
      <c r="D49" s="38"/>
      <c r="E49" s="48"/>
      <c r="F49" s="38"/>
      <c r="G49" s="49">
        <v>6341.99</v>
      </c>
      <c r="H49" s="38"/>
      <c r="I49" s="38">
        <v>75101</v>
      </c>
      <c r="J49" s="57"/>
      <c r="K49" s="58"/>
      <c r="L49" s="18"/>
      <c r="M49" s="30"/>
      <c r="N49" s="44"/>
      <c r="O49" s="45"/>
    </row>
    <row r="50" spans="1:15" ht="17.25" customHeight="1" x14ac:dyDescent="0.2">
      <c r="A50" s="56"/>
      <c r="B50" s="18"/>
      <c r="C50" s="47"/>
      <c r="D50" s="38"/>
      <c r="E50" s="48"/>
      <c r="F50" s="38" t="s">
        <v>18</v>
      </c>
      <c r="G50" s="49">
        <v>19.02</v>
      </c>
      <c r="H50" s="38"/>
      <c r="I50" s="38">
        <v>49997</v>
      </c>
      <c r="J50" s="57"/>
      <c r="K50" s="58"/>
      <c r="L50" s="18"/>
      <c r="M50" s="30"/>
      <c r="N50" s="44"/>
      <c r="O50" s="45"/>
    </row>
    <row r="51" spans="1:15" ht="17.25" customHeight="1" x14ac:dyDescent="0.2">
      <c r="A51" s="38" t="s">
        <v>19</v>
      </c>
      <c r="B51" s="18"/>
      <c r="C51" s="47">
        <v>44656</v>
      </c>
      <c r="D51" s="38" t="s">
        <v>20</v>
      </c>
      <c r="E51" s="18"/>
      <c r="F51" s="38" t="s">
        <v>16</v>
      </c>
      <c r="G51" s="49">
        <v>2832.23</v>
      </c>
      <c r="H51" s="58"/>
      <c r="I51" s="38">
        <v>43507</v>
      </c>
      <c r="J51" s="52">
        <v>2818.23</v>
      </c>
      <c r="K51" s="37"/>
      <c r="L51" s="38" t="s">
        <v>21</v>
      </c>
      <c r="M51" s="30"/>
      <c r="N51" s="44"/>
      <c r="O51" s="45"/>
    </row>
    <row r="52" spans="1:15" ht="17.25" customHeight="1" x14ac:dyDescent="0.2">
      <c r="A52" s="38"/>
      <c r="B52" s="43"/>
      <c r="C52" s="47"/>
      <c r="D52" s="54"/>
      <c r="E52" s="38"/>
      <c r="F52" s="38"/>
      <c r="G52" s="49"/>
      <c r="H52" s="38"/>
      <c r="I52" s="59"/>
      <c r="J52" s="37">
        <v>11.48</v>
      </c>
      <c r="K52" s="37">
        <v>2.52</v>
      </c>
      <c r="L52" s="38">
        <v>22</v>
      </c>
      <c r="M52" s="30"/>
      <c r="N52" s="44"/>
      <c r="O52" s="45"/>
    </row>
    <row r="53" spans="1:15" ht="17.25" customHeight="1" x14ac:dyDescent="0.2">
      <c r="A53" s="38"/>
      <c r="B53" s="43"/>
      <c r="C53" s="47"/>
      <c r="D53" s="38"/>
      <c r="E53" s="60"/>
      <c r="F53" s="60"/>
      <c r="G53" s="49">
        <v>2829.71</v>
      </c>
      <c r="H53" s="38">
        <v>75101</v>
      </c>
      <c r="I53" s="38"/>
      <c r="J53" s="51"/>
      <c r="K53" s="51"/>
      <c r="L53" s="38"/>
      <c r="M53" s="30"/>
      <c r="N53" s="44"/>
      <c r="O53" s="45"/>
    </row>
    <row r="54" spans="1:15" ht="17.25" customHeight="1" x14ac:dyDescent="0.2">
      <c r="A54" s="38"/>
      <c r="B54" s="43"/>
      <c r="C54" s="47"/>
      <c r="D54" s="38"/>
      <c r="E54" s="54"/>
      <c r="F54" s="38" t="s">
        <v>18</v>
      </c>
      <c r="G54" s="49">
        <v>2.52</v>
      </c>
      <c r="H54" s="38">
        <v>49997</v>
      </c>
      <c r="I54" s="38"/>
      <c r="J54" s="51"/>
      <c r="K54" s="51"/>
      <c r="L54" s="38"/>
      <c r="M54" s="30"/>
      <c r="N54" s="44"/>
      <c r="O54" s="45"/>
    </row>
    <row r="55" spans="1:15" ht="17.25" customHeight="1" x14ac:dyDescent="0.2">
      <c r="A55" s="56" t="s">
        <v>22</v>
      </c>
      <c r="B55" s="18"/>
      <c r="C55" s="47">
        <v>44677</v>
      </c>
      <c r="D55" s="38" t="s">
        <v>15</v>
      </c>
      <c r="E55" s="48"/>
      <c r="F55" s="38" t="s">
        <v>16</v>
      </c>
      <c r="G55" s="49">
        <v>768.6</v>
      </c>
      <c r="H55" s="38">
        <v>43507</v>
      </c>
      <c r="I55" s="38"/>
      <c r="J55" s="57"/>
      <c r="K55" s="58"/>
      <c r="L55" s="18">
        <v>22</v>
      </c>
      <c r="M55" s="30"/>
      <c r="N55" s="44"/>
      <c r="O55" s="45"/>
    </row>
    <row r="56" spans="1:15" ht="17.25" customHeight="1" x14ac:dyDescent="0.2">
      <c r="A56" s="18"/>
      <c r="B56" s="18"/>
      <c r="C56" s="47"/>
      <c r="D56" s="38"/>
      <c r="E56" s="48"/>
      <c r="F56" s="38"/>
      <c r="G56" s="49">
        <v>630</v>
      </c>
      <c r="H56" s="38"/>
      <c r="I56" s="38">
        <v>75101</v>
      </c>
      <c r="J56" s="58"/>
      <c r="K56" s="58"/>
      <c r="L56" s="18"/>
      <c r="M56" s="30"/>
      <c r="N56" s="44"/>
      <c r="O56" s="45"/>
    </row>
    <row r="57" spans="1:15" ht="17.25" customHeight="1" x14ac:dyDescent="0.2">
      <c r="A57" s="18"/>
      <c r="B57" s="18"/>
      <c r="C57" s="47"/>
      <c r="D57" s="38"/>
      <c r="E57" s="48"/>
      <c r="F57" s="38" t="s">
        <v>18</v>
      </c>
      <c r="G57" s="49">
        <v>138.6</v>
      </c>
      <c r="H57" s="38"/>
      <c r="I57" s="38">
        <v>49997</v>
      </c>
      <c r="J57" s="58"/>
      <c r="K57" s="58"/>
      <c r="L57" s="18"/>
      <c r="M57" s="30"/>
      <c r="N57" s="44"/>
      <c r="O57" s="45"/>
    </row>
    <row r="58" spans="1:15" ht="17.25" customHeight="1" x14ac:dyDescent="0.2">
      <c r="A58" s="18"/>
      <c r="B58" s="18"/>
      <c r="C58" s="47"/>
      <c r="D58" s="38"/>
      <c r="E58" s="48"/>
      <c r="F58" s="38"/>
      <c r="G58" s="49"/>
      <c r="H58" s="38"/>
      <c r="I58" s="38"/>
      <c r="J58" s="58"/>
      <c r="K58" s="58"/>
      <c r="L58" s="18"/>
      <c r="M58" s="30"/>
      <c r="N58" s="44"/>
      <c r="O58" s="45"/>
    </row>
    <row r="59" spans="1:15" ht="17.25" customHeight="1" x14ac:dyDescent="0.2">
      <c r="A59" s="18"/>
      <c r="B59" s="18"/>
      <c r="C59" s="47">
        <v>44656</v>
      </c>
      <c r="D59" s="54" t="s">
        <v>23</v>
      </c>
      <c r="E59" s="60" t="s">
        <v>24</v>
      </c>
      <c r="F59" s="60"/>
      <c r="G59" s="61">
        <v>273.60000000000002</v>
      </c>
      <c r="H59" s="38">
        <v>20200</v>
      </c>
      <c r="I59" s="38">
        <v>43527</v>
      </c>
      <c r="J59" s="58"/>
      <c r="K59" s="58"/>
      <c r="L59" s="18"/>
      <c r="M59" s="30"/>
      <c r="N59" s="44"/>
      <c r="O59" s="45"/>
    </row>
    <row r="60" spans="1:15" ht="17.25" customHeight="1" x14ac:dyDescent="0.2">
      <c r="A60" s="18"/>
      <c r="B60" s="18"/>
      <c r="C60" s="47">
        <v>44656</v>
      </c>
      <c r="D60" s="54" t="s">
        <v>23</v>
      </c>
      <c r="E60" s="60" t="s">
        <v>25</v>
      </c>
      <c r="F60" s="60"/>
      <c r="G60" s="61">
        <v>25817.14</v>
      </c>
      <c r="H60" s="38">
        <v>20200</v>
      </c>
      <c r="I60" s="38">
        <v>43527</v>
      </c>
      <c r="J60" s="58"/>
      <c r="K60" s="58"/>
      <c r="L60" s="18"/>
      <c r="M60" s="30"/>
      <c r="N60" s="44"/>
      <c r="O60" s="45"/>
    </row>
    <row r="61" spans="1:15" ht="17.25" customHeight="1" x14ac:dyDescent="0.2">
      <c r="A61" s="38"/>
      <c r="B61" s="38"/>
      <c r="C61" s="47"/>
      <c r="D61" s="62"/>
      <c r="E61" s="63"/>
      <c r="F61" s="38"/>
      <c r="G61" s="49"/>
      <c r="H61" s="38"/>
      <c r="I61" s="38"/>
      <c r="J61" s="37"/>
      <c r="K61" s="37"/>
      <c r="L61" s="38"/>
      <c r="M61" s="30"/>
      <c r="N61" s="44"/>
      <c r="O61" s="45"/>
    </row>
    <row r="62" spans="1:15" ht="17.25" customHeight="1" x14ac:dyDescent="0.2">
      <c r="A62" s="38" t="s">
        <v>26</v>
      </c>
      <c r="B62" s="58"/>
      <c r="C62" s="47">
        <v>44672</v>
      </c>
      <c r="D62" s="38" t="s">
        <v>15</v>
      </c>
      <c r="E62" s="54" t="s">
        <v>27</v>
      </c>
      <c r="F62" s="54"/>
      <c r="G62" s="49">
        <v>88.1</v>
      </c>
      <c r="H62" s="38">
        <v>40208</v>
      </c>
      <c r="I62" s="18"/>
      <c r="J62" s="50">
        <v>49.18</v>
      </c>
      <c r="K62" s="51">
        <v>10.82</v>
      </c>
      <c r="L62" s="38">
        <v>22</v>
      </c>
      <c r="M62" s="30"/>
      <c r="N62" s="44"/>
      <c r="O62" s="45"/>
    </row>
    <row r="63" spans="1:15" ht="17.25" customHeight="1" x14ac:dyDescent="0.2">
      <c r="A63" s="38"/>
      <c r="B63" s="58"/>
      <c r="C63" s="47"/>
      <c r="D63" s="38"/>
      <c r="E63" s="54"/>
      <c r="F63" s="54"/>
      <c r="G63" s="49"/>
      <c r="H63" s="38"/>
      <c r="I63" s="18"/>
      <c r="J63" s="50">
        <v>13.56</v>
      </c>
      <c r="K63" s="51">
        <v>0.54</v>
      </c>
      <c r="L63" s="38">
        <v>4</v>
      </c>
      <c r="M63" s="30"/>
      <c r="N63" s="44"/>
      <c r="O63" s="45"/>
    </row>
    <row r="64" spans="1:15" ht="17.25" customHeight="1" x14ac:dyDescent="0.2">
      <c r="A64" s="38"/>
      <c r="B64" s="58"/>
      <c r="C64" s="47"/>
      <c r="D64" s="38"/>
      <c r="E64" s="54"/>
      <c r="F64" s="54"/>
      <c r="G64" s="49"/>
      <c r="H64" s="38"/>
      <c r="I64" s="18"/>
      <c r="J64" s="50">
        <v>14</v>
      </c>
      <c r="K64" s="51"/>
      <c r="L64" s="38" t="s">
        <v>17</v>
      </c>
      <c r="M64" s="30"/>
      <c r="N64" s="44"/>
      <c r="O64" s="45"/>
    </row>
    <row r="65" spans="1:18" ht="17.25" customHeight="1" x14ac:dyDescent="0.2">
      <c r="A65" s="38"/>
      <c r="B65" s="58"/>
      <c r="C65" s="64"/>
      <c r="D65" s="38"/>
      <c r="E65" s="65"/>
      <c r="F65" s="58"/>
      <c r="G65" s="49">
        <v>76.739999999999995</v>
      </c>
      <c r="H65" s="58"/>
      <c r="I65" s="38">
        <v>75103</v>
      </c>
      <c r="J65" s="37"/>
      <c r="K65" s="58"/>
      <c r="L65" s="18"/>
      <c r="M65" s="30"/>
      <c r="N65" s="44"/>
      <c r="O65" s="45"/>
    </row>
    <row r="66" spans="1:18" ht="17.25" customHeight="1" x14ac:dyDescent="0.2">
      <c r="A66" s="38"/>
      <c r="B66" s="58"/>
      <c r="C66" s="47"/>
      <c r="D66" s="54"/>
      <c r="E66" s="66"/>
      <c r="F66" s="38" t="s">
        <v>18</v>
      </c>
      <c r="G66" s="49">
        <v>11.36</v>
      </c>
      <c r="H66" s="38"/>
      <c r="I66" s="38">
        <f>IF(F66="IVA C/E",49997," ")</f>
        <v>49997</v>
      </c>
      <c r="J66" s="37"/>
      <c r="K66" s="37"/>
      <c r="L66" s="38"/>
      <c r="M66" s="30"/>
      <c r="N66" s="44"/>
      <c r="O66" s="45"/>
    </row>
    <row r="67" spans="1:18" ht="17.25" customHeight="1" x14ac:dyDescent="0.2">
      <c r="A67" s="38"/>
      <c r="B67" s="58"/>
      <c r="C67" s="47">
        <v>44678</v>
      </c>
      <c r="D67" s="54" t="s">
        <v>23</v>
      </c>
      <c r="E67" s="66" t="s">
        <v>26</v>
      </c>
      <c r="F67" s="38"/>
      <c r="G67" s="49">
        <v>88.1</v>
      </c>
      <c r="H67" s="51">
        <v>20200</v>
      </c>
      <c r="I67" s="38">
        <v>40208</v>
      </c>
      <c r="J67" s="37"/>
      <c r="K67" s="37"/>
      <c r="L67" s="38"/>
      <c r="M67" s="30"/>
      <c r="N67" s="44"/>
      <c r="O67" s="45"/>
    </row>
    <row r="68" spans="1:18" ht="17.25" customHeight="1" x14ac:dyDescent="0.2">
      <c r="A68" s="38" t="s">
        <v>28</v>
      </c>
      <c r="B68" s="58"/>
      <c r="C68" s="47">
        <v>44678</v>
      </c>
      <c r="D68" s="38" t="s">
        <v>15</v>
      </c>
      <c r="E68" s="54" t="s">
        <v>27</v>
      </c>
      <c r="F68" s="54"/>
      <c r="G68" s="49">
        <v>108</v>
      </c>
      <c r="H68" s="38">
        <v>40208</v>
      </c>
      <c r="I68" s="18"/>
      <c r="J68" s="50"/>
      <c r="K68" s="51"/>
      <c r="L68" s="38">
        <v>22</v>
      </c>
      <c r="M68" s="36"/>
    </row>
    <row r="69" spans="1:18" ht="17.25" customHeight="1" x14ac:dyDescent="0.2">
      <c r="A69" s="38"/>
      <c r="B69" s="58"/>
      <c r="C69" s="64"/>
      <c r="D69" s="38"/>
      <c r="E69" s="65"/>
      <c r="F69" s="58"/>
      <c r="G69" s="49">
        <v>88.52</v>
      </c>
      <c r="H69" s="58"/>
      <c r="I69" s="38">
        <v>75103</v>
      </c>
      <c r="J69" s="37"/>
      <c r="K69" s="58"/>
      <c r="L69" s="18"/>
      <c r="M69" s="36"/>
    </row>
    <row r="70" spans="1:18" ht="17.25" customHeight="1" x14ac:dyDescent="0.2">
      <c r="A70" s="38"/>
      <c r="B70" s="58"/>
      <c r="C70" s="47"/>
      <c r="D70" s="54"/>
      <c r="E70" s="66"/>
      <c r="F70" s="38" t="s">
        <v>18</v>
      </c>
      <c r="G70" s="49">
        <v>19.48</v>
      </c>
      <c r="H70" s="38"/>
      <c r="I70" s="38">
        <f>IF(F70="IVA C/E",49997," ")</f>
        <v>49997</v>
      </c>
      <c r="J70" s="37"/>
      <c r="K70" s="37"/>
      <c r="L70" s="38"/>
      <c r="M70" s="36"/>
    </row>
    <row r="71" spans="1:18" ht="17.25" customHeight="1" x14ac:dyDescent="0.2">
      <c r="A71" s="43"/>
      <c r="B71" s="43"/>
      <c r="C71" s="47"/>
      <c r="D71" s="54"/>
      <c r="E71" s="38"/>
      <c r="F71" s="38"/>
      <c r="G71" s="49"/>
      <c r="H71" s="38"/>
      <c r="I71" s="38"/>
      <c r="J71" s="43"/>
      <c r="K71" s="43"/>
      <c r="L71" s="23"/>
      <c r="M71" s="36"/>
    </row>
    <row r="72" spans="1:18" ht="17.25" customHeight="1" x14ac:dyDescent="0.2">
      <c r="A72" s="43"/>
      <c r="B72" s="43"/>
      <c r="C72" s="47">
        <v>44658</v>
      </c>
      <c r="D72" s="54" t="s">
        <v>23</v>
      </c>
      <c r="E72" s="66" t="s">
        <v>29</v>
      </c>
      <c r="F72" s="38"/>
      <c r="G72" s="49">
        <v>1594.26</v>
      </c>
      <c r="H72" s="51">
        <v>20200</v>
      </c>
      <c r="I72" s="38">
        <v>43540</v>
      </c>
      <c r="J72" s="43"/>
      <c r="K72" s="43"/>
      <c r="L72" s="23"/>
      <c r="M72" s="36"/>
    </row>
    <row r="73" spans="1:18" ht="17.25" customHeight="1" x14ac:dyDescent="0.2">
      <c r="A73" s="43"/>
      <c r="B73" s="43"/>
      <c r="C73" s="47"/>
      <c r="D73" s="54"/>
      <c r="E73" s="38"/>
      <c r="F73" s="38"/>
      <c r="G73" s="49"/>
      <c r="H73" s="38"/>
      <c r="I73" s="38"/>
      <c r="J73" s="43"/>
      <c r="K73" s="43"/>
      <c r="L73" s="23"/>
      <c r="M73" s="36"/>
    </row>
    <row r="74" spans="1:18" ht="17.25" customHeight="1" x14ac:dyDescent="0.2">
      <c r="A74" s="18">
        <v>117</v>
      </c>
      <c r="B74" s="17">
        <v>44652</v>
      </c>
      <c r="C74" s="47">
        <v>44650</v>
      </c>
      <c r="D74" s="18" t="s">
        <v>30</v>
      </c>
      <c r="E74" s="18">
        <v>38</v>
      </c>
      <c r="F74" s="38" t="s">
        <v>31</v>
      </c>
      <c r="G74" s="67">
        <v>3329.38</v>
      </c>
      <c r="H74" s="18"/>
      <c r="I74" s="18">
        <v>30560</v>
      </c>
      <c r="J74" s="68"/>
      <c r="K74" s="68"/>
      <c r="L74" s="18">
        <v>22</v>
      </c>
      <c r="M74" s="36"/>
    </row>
    <row r="75" spans="1:18" ht="17.25" customHeight="1" x14ac:dyDescent="0.2">
      <c r="A75" s="18"/>
      <c r="B75" s="18"/>
      <c r="C75" s="69"/>
      <c r="D75" s="18"/>
      <c r="E75" s="18"/>
      <c r="F75" s="38"/>
      <c r="G75" s="67">
        <v>2729</v>
      </c>
      <c r="H75" s="18">
        <v>70106</v>
      </c>
      <c r="I75" s="18"/>
      <c r="J75" s="68"/>
      <c r="K75" s="68"/>
      <c r="L75" s="18"/>
      <c r="M75" s="36"/>
    </row>
    <row r="76" spans="1:18" ht="18" customHeight="1" x14ac:dyDescent="0.2">
      <c r="A76" s="18"/>
      <c r="B76" s="18"/>
      <c r="C76" s="69"/>
      <c r="D76" s="18"/>
      <c r="E76" s="18"/>
      <c r="F76" s="38" t="s">
        <v>18</v>
      </c>
      <c r="G76" s="67">
        <v>600.38</v>
      </c>
      <c r="H76" s="18">
        <v>49997</v>
      </c>
      <c r="I76" s="18"/>
      <c r="J76" s="68"/>
      <c r="K76" s="68"/>
      <c r="L76" s="18"/>
      <c r="M76" s="30"/>
      <c r="N76" s="44"/>
    </row>
    <row r="77" spans="1:18" s="74" customFormat="1" ht="18" customHeight="1" x14ac:dyDescent="0.2">
      <c r="A77" s="38">
        <v>118</v>
      </c>
      <c r="B77" s="70">
        <v>44652</v>
      </c>
      <c r="C77" s="47">
        <v>44645</v>
      </c>
      <c r="D77" s="38" t="s">
        <v>32</v>
      </c>
      <c r="E77" s="71">
        <v>8.5064292779426315E-2</v>
      </c>
      <c r="F77" s="38" t="s">
        <v>33</v>
      </c>
      <c r="G77" s="49">
        <v>808.86</v>
      </c>
      <c r="H77" s="38"/>
      <c r="I77" s="38">
        <v>32201</v>
      </c>
      <c r="J77" s="43"/>
      <c r="K77" s="37"/>
      <c r="L77" s="38">
        <v>22</v>
      </c>
      <c r="M77" s="72"/>
      <c r="N77" s="73"/>
      <c r="P77" s="75"/>
      <c r="Q77" s="75"/>
      <c r="R77" s="75"/>
    </row>
    <row r="78" spans="1:18" ht="17.25" customHeight="1" x14ac:dyDescent="0.2">
      <c r="A78" s="38"/>
      <c r="B78" s="70"/>
      <c r="C78" s="47"/>
      <c r="D78" s="38"/>
      <c r="E78" s="71"/>
      <c r="F78" s="38"/>
      <c r="G78" s="49">
        <v>663</v>
      </c>
      <c r="H78" s="38">
        <v>70106</v>
      </c>
      <c r="I78" s="38"/>
      <c r="J78" s="43"/>
      <c r="K78" s="37"/>
      <c r="L78" s="38"/>
      <c r="M78" s="36"/>
    </row>
    <row r="79" spans="1:18" ht="17.25" customHeight="1" x14ac:dyDescent="0.2">
      <c r="A79" s="38"/>
      <c r="B79" s="70"/>
      <c r="C79" s="47"/>
      <c r="D79" s="38"/>
      <c r="E79" s="38"/>
      <c r="F79" s="38" t="s">
        <v>18</v>
      </c>
      <c r="G79" s="49">
        <v>145.86000000000001</v>
      </c>
      <c r="H79" s="38">
        <v>49997</v>
      </c>
      <c r="I79" s="38"/>
      <c r="J79" s="37"/>
      <c r="K79" s="22"/>
      <c r="L79" s="38"/>
      <c r="M79" s="36"/>
    </row>
    <row r="80" spans="1:18" ht="17.25" customHeight="1" x14ac:dyDescent="0.2">
      <c r="A80" s="38"/>
      <c r="B80" s="70"/>
      <c r="C80" s="47">
        <v>44657</v>
      </c>
      <c r="D80" s="38" t="s">
        <v>34</v>
      </c>
      <c r="E80" s="38">
        <v>118</v>
      </c>
      <c r="F80" s="38"/>
      <c r="G80" s="49">
        <v>808.86</v>
      </c>
      <c r="H80" s="38">
        <v>32201</v>
      </c>
      <c r="I80" s="23">
        <v>20200</v>
      </c>
      <c r="J80" s="37"/>
      <c r="K80" s="37"/>
      <c r="L80" s="38"/>
      <c r="M80" s="36"/>
    </row>
    <row r="81" spans="1:13" ht="17.25" customHeight="1" x14ac:dyDescent="0.2">
      <c r="A81" s="38">
        <v>119</v>
      </c>
      <c r="B81" s="70">
        <v>44652</v>
      </c>
      <c r="C81" s="47">
        <v>44648</v>
      </c>
      <c r="D81" s="38" t="s">
        <v>30</v>
      </c>
      <c r="E81" s="38" t="s">
        <v>35</v>
      </c>
      <c r="F81" s="38" t="s">
        <v>36</v>
      </c>
      <c r="G81" s="49">
        <v>1243.68</v>
      </c>
      <c r="H81" s="18"/>
      <c r="I81" s="18">
        <v>30632</v>
      </c>
      <c r="J81" s="68"/>
      <c r="K81" s="68"/>
      <c r="L81" s="18">
        <v>4</v>
      </c>
      <c r="M81" s="36"/>
    </row>
    <row r="82" spans="1:13" ht="17.25" customHeight="1" x14ac:dyDescent="0.2">
      <c r="A82" s="18"/>
      <c r="B82" s="18"/>
      <c r="C82" s="76"/>
      <c r="D82" s="77"/>
      <c r="E82" s="18"/>
      <c r="F82" s="18"/>
      <c r="G82" s="67">
        <v>1195.8499999999999</v>
      </c>
      <c r="H82" s="18">
        <v>70106</v>
      </c>
      <c r="I82" s="18"/>
      <c r="J82" s="68"/>
      <c r="K82" s="68"/>
      <c r="L82" s="18"/>
      <c r="M82" s="36"/>
    </row>
    <row r="83" spans="1:13" ht="17.25" customHeight="1" x14ac:dyDescent="0.2">
      <c r="A83" s="18"/>
      <c r="B83" s="18"/>
      <c r="C83" s="76"/>
      <c r="D83" s="77"/>
      <c r="E83" s="18"/>
      <c r="F83" s="18" t="s">
        <v>18</v>
      </c>
      <c r="G83" s="67">
        <v>47.83</v>
      </c>
      <c r="H83" s="18">
        <v>49997</v>
      </c>
      <c r="I83" s="18"/>
      <c r="J83" s="68"/>
      <c r="K83" s="68"/>
      <c r="L83" s="18"/>
      <c r="M83" s="36"/>
    </row>
    <row r="84" spans="1:13" ht="17.25" customHeight="1" x14ac:dyDescent="0.2">
      <c r="A84" s="18">
        <v>120</v>
      </c>
      <c r="B84" s="17">
        <v>44654</v>
      </c>
      <c r="C84" s="47">
        <v>44651</v>
      </c>
      <c r="D84" s="38" t="s">
        <v>37</v>
      </c>
      <c r="E84" s="78">
        <v>6022004587</v>
      </c>
      <c r="F84" s="18" t="s">
        <v>38</v>
      </c>
      <c r="G84" s="67">
        <v>87.04</v>
      </c>
      <c r="H84" s="18">
        <v>30518</v>
      </c>
      <c r="I84" s="18">
        <v>70107</v>
      </c>
      <c r="K84" s="68"/>
      <c r="L84" s="18" t="s">
        <v>21</v>
      </c>
      <c r="M84" s="36"/>
    </row>
    <row r="85" spans="1:13" ht="17.25" customHeight="1" x14ac:dyDescent="0.2">
      <c r="A85" s="18">
        <v>121</v>
      </c>
      <c r="B85" s="17">
        <v>44654</v>
      </c>
      <c r="C85" s="47">
        <v>44651</v>
      </c>
      <c r="D85" s="38" t="s">
        <v>32</v>
      </c>
      <c r="E85" s="78">
        <v>6022224255</v>
      </c>
      <c r="F85" s="18" t="s">
        <v>38</v>
      </c>
      <c r="G85" s="67">
        <v>93.53</v>
      </c>
      <c r="H85" s="18">
        <v>70107</v>
      </c>
      <c r="I85" s="18">
        <v>30518</v>
      </c>
      <c r="J85" s="1"/>
      <c r="K85" s="68"/>
      <c r="L85" s="18" t="s">
        <v>21</v>
      </c>
      <c r="M85" s="36"/>
    </row>
    <row r="86" spans="1:13" ht="17.25" customHeight="1" x14ac:dyDescent="0.2">
      <c r="A86" s="21">
        <v>122</v>
      </c>
      <c r="B86" s="17">
        <v>44654</v>
      </c>
      <c r="C86" s="47">
        <v>44653</v>
      </c>
      <c r="D86" s="38" t="s">
        <v>32</v>
      </c>
      <c r="E86" s="38" t="s">
        <v>39</v>
      </c>
      <c r="F86" s="38" t="s">
        <v>40</v>
      </c>
      <c r="G86" s="67">
        <v>183</v>
      </c>
      <c r="H86" s="31"/>
      <c r="I86" s="38">
        <v>32093</v>
      </c>
      <c r="J86" s="68"/>
      <c r="K86" s="68"/>
      <c r="L86" s="18">
        <v>22</v>
      </c>
      <c r="M86" s="36"/>
    </row>
    <row r="87" spans="1:13" ht="17.25" customHeight="1" x14ac:dyDescent="0.2">
      <c r="A87" s="38"/>
      <c r="B87" s="70"/>
      <c r="C87" s="47"/>
      <c r="D87" s="38"/>
      <c r="E87" s="38"/>
      <c r="F87" s="38"/>
      <c r="G87" s="49">
        <v>150</v>
      </c>
      <c r="H87" s="18">
        <v>73908</v>
      </c>
      <c r="I87" s="38"/>
      <c r="J87" s="37"/>
      <c r="K87" s="37"/>
      <c r="L87" s="38"/>
      <c r="M87" s="36"/>
    </row>
    <row r="88" spans="1:13" ht="17.25" customHeight="1" x14ac:dyDescent="0.2">
      <c r="A88" s="38"/>
      <c r="B88" s="38"/>
      <c r="C88" s="64"/>
      <c r="D88" s="38"/>
      <c r="E88" s="63"/>
      <c r="F88" s="38" t="s">
        <v>18</v>
      </c>
      <c r="G88" s="49">
        <v>33</v>
      </c>
      <c r="H88" s="38">
        <v>49997</v>
      </c>
      <c r="I88" s="38"/>
      <c r="J88" s="37"/>
      <c r="K88" s="37"/>
      <c r="L88" s="38"/>
      <c r="M88" s="36"/>
    </row>
    <row r="89" spans="1:13" ht="17.25" customHeight="1" x14ac:dyDescent="0.2">
      <c r="A89" s="38"/>
      <c r="B89" s="38"/>
      <c r="C89" s="47">
        <v>44679</v>
      </c>
      <c r="D89" s="38" t="s">
        <v>34</v>
      </c>
      <c r="E89" s="66">
        <v>122</v>
      </c>
      <c r="F89" s="18"/>
      <c r="G89" s="67">
        <v>183</v>
      </c>
      <c r="H89" s="18">
        <v>32093</v>
      </c>
      <c r="I89" s="18">
        <v>20200</v>
      </c>
      <c r="J89" s="37"/>
      <c r="K89" s="37"/>
      <c r="L89" s="38"/>
      <c r="M89" s="36"/>
    </row>
    <row r="90" spans="1:13" ht="17.25" customHeight="1" x14ac:dyDescent="0.2">
      <c r="A90" s="18">
        <v>123</v>
      </c>
      <c r="B90" s="17">
        <v>44655</v>
      </c>
      <c r="C90" s="47">
        <v>44651</v>
      </c>
      <c r="D90" s="38" t="s">
        <v>32</v>
      </c>
      <c r="E90" s="78">
        <v>6022231616</v>
      </c>
      <c r="F90" s="18" t="s">
        <v>38</v>
      </c>
      <c r="G90" s="67">
        <v>198.53</v>
      </c>
      <c r="H90" s="18">
        <v>70107</v>
      </c>
      <c r="I90" s="18">
        <v>30518</v>
      </c>
      <c r="J90" s="1"/>
      <c r="K90" s="68"/>
      <c r="L90" s="18" t="s">
        <v>21</v>
      </c>
      <c r="M90" s="36"/>
    </row>
    <row r="91" spans="1:13" ht="17.25" customHeight="1" x14ac:dyDescent="0.2">
      <c r="A91" s="18">
        <v>124</v>
      </c>
      <c r="B91" s="17">
        <v>44655</v>
      </c>
      <c r="C91" s="47">
        <v>44651</v>
      </c>
      <c r="D91" s="38" t="s">
        <v>32</v>
      </c>
      <c r="E91" s="78">
        <v>6022231614</v>
      </c>
      <c r="F91" s="18" t="s">
        <v>38</v>
      </c>
      <c r="G91" s="67">
        <v>54.37</v>
      </c>
      <c r="H91" s="18">
        <v>70107</v>
      </c>
      <c r="I91" s="18">
        <v>30518</v>
      </c>
      <c r="J91" s="1"/>
      <c r="K91" s="68"/>
      <c r="L91" s="18" t="s">
        <v>21</v>
      </c>
      <c r="M91" s="36"/>
    </row>
    <row r="92" spans="1:13" ht="17.25" customHeight="1" x14ac:dyDescent="0.2">
      <c r="A92" s="18">
        <v>125</v>
      </c>
      <c r="B92" s="17">
        <v>44655</v>
      </c>
      <c r="C92" s="47">
        <v>44651</v>
      </c>
      <c r="D92" s="38" t="s">
        <v>32</v>
      </c>
      <c r="E92" s="78">
        <v>6022231618</v>
      </c>
      <c r="F92" s="18" t="s">
        <v>38</v>
      </c>
      <c r="G92" s="67">
        <v>2.93</v>
      </c>
      <c r="H92" s="18">
        <v>70107</v>
      </c>
      <c r="I92" s="18">
        <v>30518</v>
      </c>
      <c r="J92" s="1"/>
      <c r="K92" s="68"/>
      <c r="L92" s="18" t="s">
        <v>21</v>
      </c>
      <c r="M92" s="36"/>
    </row>
    <row r="93" spans="1:13" ht="17.25" customHeight="1" x14ac:dyDescent="0.2">
      <c r="A93" s="18">
        <v>126</v>
      </c>
      <c r="B93" s="17">
        <v>44655</v>
      </c>
      <c r="C93" s="47">
        <v>44651</v>
      </c>
      <c r="D93" s="38" t="s">
        <v>32</v>
      </c>
      <c r="E93" s="78">
        <v>6022231615</v>
      </c>
      <c r="F93" s="18" t="s">
        <v>38</v>
      </c>
      <c r="G93" s="67">
        <v>114.79</v>
      </c>
      <c r="H93" s="18">
        <v>70107</v>
      </c>
      <c r="I93" s="18">
        <v>30518</v>
      </c>
      <c r="J93" s="1"/>
      <c r="K93" s="68"/>
      <c r="L93" s="18" t="s">
        <v>21</v>
      </c>
      <c r="M93" s="36"/>
    </row>
    <row r="94" spans="1:13" ht="17.25" customHeight="1" x14ac:dyDescent="0.2">
      <c r="A94" s="18">
        <v>127</v>
      </c>
      <c r="B94" s="17">
        <v>44655</v>
      </c>
      <c r="C94" s="47">
        <v>44651</v>
      </c>
      <c r="D94" s="38" t="s">
        <v>32</v>
      </c>
      <c r="E94" s="78">
        <v>6022231617</v>
      </c>
      <c r="F94" s="18" t="s">
        <v>38</v>
      </c>
      <c r="G94" s="67">
        <v>134.88999999999999</v>
      </c>
      <c r="H94" s="18">
        <v>70107</v>
      </c>
      <c r="I94" s="18">
        <v>30518</v>
      </c>
      <c r="J94" s="1"/>
      <c r="K94" s="68"/>
      <c r="L94" s="18" t="s">
        <v>21</v>
      </c>
      <c r="M94" s="36"/>
    </row>
    <row r="95" spans="1:13" ht="17.25" customHeight="1" x14ac:dyDescent="0.2">
      <c r="A95" s="38">
        <v>128</v>
      </c>
      <c r="B95" s="17">
        <v>44655</v>
      </c>
      <c r="C95" s="47">
        <v>44651</v>
      </c>
      <c r="D95" s="38" t="s">
        <v>32</v>
      </c>
      <c r="E95" s="55" t="s">
        <v>41</v>
      </c>
      <c r="F95" s="18" t="s">
        <v>42</v>
      </c>
      <c r="G95" s="67">
        <v>1189.58</v>
      </c>
      <c r="H95" s="18" t="str">
        <f>IF(F95="IVA C/E",49997," ")</f>
        <v xml:space="preserve"> </v>
      </c>
      <c r="I95" s="18">
        <v>30443</v>
      </c>
      <c r="J95" s="68">
        <v>1111.0899999999999</v>
      </c>
      <c r="K95" s="68"/>
      <c r="L95" s="18" t="s">
        <v>21</v>
      </c>
      <c r="M95" s="36"/>
    </row>
    <row r="96" spans="1:13" ht="17.25" customHeight="1" x14ac:dyDescent="0.2">
      <c r="A96" s="38"/>
      <c r="B96" s="18"/>
      <c r="C96" s="47"/>
      <c r="D96" s="15"/>
      <c r="E96" s="55"/>
      <c r="F96" s="18"/>
      <c r="G96" s="67"/>
      <c r="H96" s="18"/>
      <c r="I96" s="18"/>
      <c r="J96" s="68">
        <v>32.17</v>
      </c>
      <c r="K96" s="68">
        <v>7.08</v>
      </c>
      <c r="L96" s="18">
        <v>22</v>
      </c>
      <c r="M96" s="36"/>
    </row>
    <row r="97" spans="1:13" ht="17.25" customHeight="1" x14ac:dyDescent="0.2">
      <c r="A97" s="38"/>
      <c r="B97" s="18"/>
      <c r="C97" s="47"/>
      <c r="D97" s="15"/>
      <c r="E97" s="55"/>
      <c r="F97" s="18"/>
      <c r="G97" s="67"/>
      <c r="H97" s="18"/>
      <c r="I97" s="18"/>
      <c r="J97" s="68">
        <v>37.729999999999997</v>
      </c>
      <c r="K97" s="68">
        <v>1.51</v>
      </c>
      <c r="L97" s="18">
        <v>4</v>
      </c>
      <c r="M97" s="36"/>
    </row>
    <row r="98" spans="1:13" ht="17.25" customHeight="1" x14ac:dyDescent="0.2">
      <c r="A98" s="18"/>
      <c r="B98" s="18"/>
      <c r="C98" s="47"/>
      <c r="D98" s="15"/>
      <c r="E98" s="55"/>
      <c r="F98" s="18"/>
      <c r="G98" s="67">
        <v>1180.99</v>
      </c>
      <c r="H98" s="18">
        <v>70107</v>
      </c>
      <c r="I98" s="18"/>
      <c r="J98" s="68"/>
      <c r="K98" s="68"/>
      <c r="L98" s="18"/>
      <c r="M98" s="36"/>
    </row>
    <row r="99" spans="1:13" ht="17.25" customHeight="1" x14ac:dyDescent="0.2">
      <c r="A99" s="38"/>
      <c r="B99" s="18"/>
      <c r="C99" s="47"/>
      <c r="D99" s="15"/>
      <c r="E99" s="55"/>
      <c r="F99" s="18" t="s">
        <v>18</v>
      </c>
      <c r="G99" s="67">
        <v>8.59</v>
      </c>
      <c r="H99" s="18">
        <f>IF(F99="IVA C/E",49997," ")</f>
        <v>49997</v>
      </c>
      <c r="I99" s="18"/>
      <c r="J99" s="68"/>
      <c r="K99" s="68"/>
      <c r="L99" s="18"/>
      <c r="M99" s="43"/>
    </row>
    <row r="100" spans="1:13" ht="17.25" customHeight="1" x14ac:dyDescent="0.2">
      <c r="A100" s="38">
        <v>129</v>
      </c>
      <c r="B100" s="17">
        <v>44656</v>
      </c>
      <c r="C100" s="47">
        <v>44651</v>
      </c>
      <c r="D100" s="38" t="s">
        <v>32</v>
      </c>
      <c r="E100" s="71">
        <v>2022010000374</v>
      </c>
      <c r="F100" s="38" t="s">
        <v>16</v>
      </c>
      <c r="G100" s="49">
        <v>66.150000000000006</v>
      </c>
      <c r="H100" s="38">
        <v>70107</v>
      </c>
      <c r="I100" s="38">
        <v>30517</v>
      </c>
      <c r="K100" s="37"/>
      <c r="L100" s="38" t="s">
        <v>21</v>
      </c>
      <c r="M100" s="43"/>
    </row>
    <row r="101" spans="1:13" ht="17.25" customHeight="1" x14ac:dyDescent="0.2">
      <c r="A101" s="38">
        <v>130</v>
      </c>
      <c r="B101" s="17">
        <v>44657</v>
      </c>
      <c r="C101" s="47">
        <v>44648</v>
      </c>
      <c r="D101" s="38" t="s">
        <v>32</v>
      </c>
      <c r="E101" s="79" t="s">
        <v>43</v>
      </c>
      <c r="F101" s="38" t="s">
        <v>44</v>
      </c>
      <c r="G101" s="49">
        <v>769.25</v>
      </c>
      <c r="H101" s="18"/>
      <c r="I101" s="38">
        <v>32056</v>
      </c>
      <c r="J101" s="68"/>
      <c r="K101" s="68"/>
      <c r="L101" s="18">
        <v>22</v>
      </c>
      <c r="M101" s="43"/>
    </row>
    <row r="102" spans="1:13" ht="17.25" customHeight="1" x14ac:dyDescent="0.2">
      <c r="A102" s="38"/>
      <c r="B102" s="18"/>
      <c r="C102" s="47"/>
      <c r="D102" s="54"/>
      <c r="E102" s="63"/>
      <c r="F102" s="38"/>
      <c r="G102" s="49">
        <v>630.53</v>
      </c>
      <c r="H102" s="38">
        <v>70106</v>
      </c>
      <c r="I102" s="38"/>
      <c r="J102" s="68"/>
      <c r="K102" s="68"/>
      <c r="L102" s="18"/>
      <c r="M102" s="43"/>
    </row>
    <row r="103" spans="1:13" ht="17.25" customHeight="1" x14ac:dyDescent="0.2">
      <c r="A103" s="38"/>
      <c r="B103" s="18"/>
      <c r="C103" s="47"/>
      <c r="D103" s="54"/>
      <c r="E103" s="63"/>
      <c r="F103" s="18" t="s">
        <v>18</v>
      </c>
      <c r="G103" s="49">
        <v>138.72</v>
      </c>
      <c r="H103" s="18">
        <v>49997</v>
      </c>
      <c r="I103" s="38"/>
      <c r="J103" s="68"/>
      <c r="K103" s="68"/>
      <c r="L103" s="18"/>
      <c r="M103" s="43"/>
    </row>
    <row r="104" spans="1:13" ht="17.25" customHeight="1" x14ac:dyDescent="0.2">
      <c r="A104" s="18">
        <v>131</v>
      </c>
      <c r="B104" s="17">
        <v>44657</v>
      </c>
      <c r="C104" s="47">
        <v>44651</v>
      </c>
      <c r="D104" s="18" t="s">
        <v>30</v>
      </c>
      <c r="E104" s="18">
        <v>33</v>
      </c>
      <c r="F104" s="38" t="s">
        <v>45</v>
      </c>
      <c r="G104" s="67">
        <v>2661.72</v>
      </c>
      <c r="H104" s="18"/>
      <c r="I104" s="18">
        <v>32930</v>
      </c>
      <c r="J104" s="68"/>
      <c r="K104" s="68"/>
      <c r="L104" s="18">
        <v>22</v>
      </c>
      <c r="M104" s="43"/>
    </row>
    <row r="105" spans="1:13" ht="17.25" customHeight="1" x14ac:dyDescent="0.2">
      <c r="A105" s="18"/>
      <c r="B105" s="18"/>
      <c r="C105" s="69"/>
      <c r="D105" s="18"/>
      <c r="E105" s="18"/>
      <c r="F105" s="38"/>
      <c r="G105" s="67">
        <v>2181.7399999999998</v>
      </c>
      <c r="H105" s="18">
        <v>70106</v>
      </c>
      <c r="I105" s="18"/>
      <c r="J105" s="68"/>
      <c r="K105" s="68"/>
      <c r="L105" s="18"/>
      <c r="M105" s="43"/>
    </row>
    <row r="106" spans="1:13" ht="17.25" customHeight="1" x14ac:dyDescent="0.2">
      <c r="A106" s="18"/>
      <c r="B106" s="18"/>
      <c r="C106" s="69"/>
      <c r="D106" s="18"/>
      <c r="E106" s="18"/>
      <c r="F106" s="38" t="s">
        <v>18</v>
      </c>
      <c r="G106" s="67">
        <v>479.98</v>
      </c>
      <c r="H106" s="18">
        <v>49997</v>
      </c>
      <c r="I106" s="18"/>
      <c r="J106" s="68"/>
      <c r="K106" s="68"/>
      <c r="L106" s="18"/>
      <c r="M106" s="43"/>
    </row>
    <row r="107" spans="1:13" ht="17.25" customHeight="1" x14ac:dyDescent="0.2">
      <c r="A107" s="18"/>
      <c r="B107" s="18"/>
      <c r="C107" s="47">
        <v>44664</v>
      </c>
      <c r="D107" s="15" t="s">
        <v>46</v>
      </c>
      <c r="E107" s="18">
        <v>131</v>
      </c>
      <c r="F107" s="18"/>
      <c r="G107" s="67">
        <v>2661.72</v>
      </c>
      <c r="H107" s="18">
        <v>32930</v>
      </c>
      <c r="I107" s="18">
        <v>20203</v>
      </c>
      <c r="J107" s="68"/>
      <c r="K107" s="68"/>
      <c r="L107" s="18"/>
      <c r="M107" s="43"/>
    </row>
    <row r="108" spans="1:13" ht="17.25" customHeight="1" x14ac:dyDescent="0.2">
      <c r="A108" s="18">
        <v>132</v>
      </c>
      <c r="B108" s="17">
        <v>44657</v>
      </c>
      <c r="C108" s="76">
        <v>44648</v>
      </c>
      <c r="D108" s="18" t="s">
        <v>30</v>
      </c>
      <c r="E108" s="18">
        <v>1030</v>
      </c>
      <c r="F108" s="18" t="s">
        <v>47</v>
      </c>
      <c r="G108" s="67">
        <v>823.63</v>
      </c>
      <c r="H108" s="31"/>
      <c r="I108" s="18">
        <v>30473</v>
      </c>
      <c r="J108" s="68"/>
      <c r="K108" s="68"/>
      <c r="L108" s="18">
        <v>22</v>
      </c>
      <c r="M108" s="43"/>
    </row>
    <row r="109" spans="1:13" ht="17.25" customHeight="1" x14ac:dyDescent="0.2">
      <c r="A109" s="18"/>
      <c r="B109" s="18"/>
      <c r="C109" s="76"/>
      <c r="D109" s="77"/>
      <c r="E109" s="18"/>
      <c r="F109" s="18"/>
      <c r="G109" s="67">
        <v>675.11</v>
      </c>
      <c r="H109" s="18">
        <v>70106</v>
      </c>
      <c r="I109" s="31"/>
      <c r="J109" s="68"/>
      <c r="K109" s="68"/>
      <c r="L109" s="18"/>
      <c r="M109" s="43"/>
    </row>
    <row r="110" spans="1:13" ht="17.25" customHeight="1" x14ac:dyDescent="0.2">
      <c r="A110" s="18"/>
      <c r="B110" s="18"/>
      <c r="C110" s="76"/>
      <c r="D110" s="77"/>
      <c r="E110" s="18"/>
      <c r="F110" s="18" t="s">
        <v>18</v>
      </c>
      <c r="G110" s="67">
        <v>148.52000000000001</v>
      </c>
      <c r="H110" s="18">
        <v>49997</v>
      </c>
      <c r="I110" s="31"/>
      <c r="J110" s="68"/>
      <c r="K110" s="68"/>
      <c r="L110" s="18"/>
      <c r="M110" s="43"/>
    </row>
    <row r="111" spans="1:13" ht="17.25" customHeight="1" x14ac:dyDescent="0.2">
      <c r="A111" s="38">
        <v>133</v>
      </c>
      <c r="B111" s="70">
        <v>44658</v>
      </c>
      <c r="C111" s="47">
        <v>44649</v>
      </c>
      <c r="D111" s="38" t="s">
        <v>32</v>
      </c>
      <c r="E111" s="63">
        <v>479</v>
      </c>
      <c r="F111" s="38" t="s">
        <v>48</v>
      </c>
      <c r="G111" s="49">
        <v>316.47000000000003</v>
      </c>
      <c r="H111" s="38"/>
      <c r="I111" s="38">
        <v>30544</v>
      </c>
      <c r="J111" s="68"/>
      <c r="K111" s="68"/>
      <c r="L111" s="18">
        <v>22</v>
      </c>
      <c r="M111" s="43"/>
    </row>
    <row r="112" spans="1:13" ht="17.25" customHeight="1" x14ac:dyDescent="0.2">
      <c r="A112" s="38"/>
      <c r="B112" s="38"/>
      <c r="C112" s="47"/>
      <c r="D112" s="54"/>
      <c r="E112" s="63"/>
      <c r="F112" s="18"/>
      <c r="G112" s="49">
        <v>259.39999999999998</v>
      </c>
      <c r="H112" s="18">
        <v>70106</v>
      </c>
      <c r="I112" s="38"/>
      <c r="J112" s="68"/>
      <c r="K112" s="68"/>
      <c r="L112" s="18"/>
      <c r="M112" s="43"/>
    </row>
    <row r="113" spans="1:13" ht="17.25" customHeight="1" x14ac:dyDescent="0.2">
      <c r="A113" s="18"/>
      <c r="B113" s="18"/>
      <c r="C113" s="47"/>
      <c r="D113" s="54"/>
      <c r="E113" s="63"/>
      <c r="F113" s="18" t="s">
        <v>18</v>
      </c>
      <c r="G113" s="49">
        <v>57.07</v>
      </c>
      <c r="H113" s="18">
        <v>49997</v>
      </c>
      <c r="I113" s="38"/>
      <c r="J113" s="37"/>
      <c r="K113" s="68"/>
      <c r="L113" s="18"/>
      <c r="M113" s="36"/>
    </row>
    <row r="114" spans="1:13" ht="17.25" customHeight="1" x14ac:dyDescent="0.2">
      <c r="A114" s="18">
        <v>134</v>
      </c>
      <c r="B114" s="17">
        <v>44658</v>
      </c>
      <c r="C114" s="47">
        <v>44652</v>
      </c>
      <c r="D114" s="80" t="s">
        <v>32</v>
      </c>
      <c r="E114" s="18" t="s">
        <v>49</v>
      </c>
      <c r="F114" s="18" t="s">
        <v>50</v>
      </c>
      <c r="G114" s="67">
        <v>1138.17</v>
      </c>
      <c r="H114" s="18" t="str">
        <f>IF(F114="IVA C/E",49997," ")</f>
        <v xml:space="preserve"> </v>
      </c>
      <c r="I114" s="18">
        <v>32388</v>
      </c>
      <c r="J114" s="68">
        <v>932.93</v>
      </c>
      <c r="K114" s="68">
        <v>205.24</v>
      </c>
      <c r="L114" s="18">
        <v>22</v>
      </c>
      <c r="M114" s="36"/>
    </row>
    <row r="115" spans="1:13" ht="17.25" customHeight="1" x14ac:dyDescent="0.2">
      <c r="A115" s="18"/>
      <c r="B115" s="18"/>
      <c r="C115" s="19"/>
      <c r="D115" s="18"/>
      <c r="E115" s="18"/>
      <c r="F115" s="18"/>
      <c r="G115" s="67">
        <v>932.93</v>
      </c>
      <c r="H115" s="18">
        <v>89003</v>
      </c>
      <c r="I115" s="18"/>
      <c r="J115" s="68"/>
      <c r="K115" s="68"/>
      <c r="L115" s="18"/>
      <c r="M115" s="36"/>
    </row>
    <row r="116" spans="1:13" ht="17.25" customHeight="1" x14ac:dyDescent="0.2">
      <c r="A116" s="18"/>
      <c r="B116" s="18"/>
      <c r="C116" s="19"/>
      <c r="D116" s="18"/>
      <c r="E116" s="18"/>
      <c r="F116" s="18" t="s">
        <v>18</v>
      </c>
      <c r="G116" s="67">
        <v>205.24</v>
      </c>
      <c r="H116" s="18">
        <f>IF(F116="IVA C/E",49997," ")</f>
        <v>49997</v>
      </c>
      <c r="I116" s="18"/>
      <c r="J116" s="68"/>
      <c r="K116" s="68"/>
      <c r="L116" s="18"/>
      <c r="M116" s="36"/>
    </row>
    <row r="117" spans="1:13" ht="17.25" customHeight="1" x14ac:dyDescent="0.2">
      <c r="A117" s="18"/>
      <c r="B117" s="18"/>
      <c r="C117" s="47">
        <v>44680</v>
      </c>
      <c r="D117" s="18" t="s">
        <v>34</v>
      </c>
      <c r="E117" s="18">
        <v>134</v>
      </c>
      <c r="F117" s="18"/>
      <c r="G117" s="67">
        <v>958.76</v>
      </c>
      <c r="H117" s="18">
        <v>32388</v>
      </c>
      <c r="I117" s="18">
        <v>20200</v>
      </c>
      <c r="J117" s="68"/>
      <c r="K117" s="68"/>
      <c r="L117" s="18"/>
      <c r="M117" s="36"/>
    </row>
    <row r="118" spans="1:13" ht="17.25" customHeight="1" x14ac:dyDescent="0.2">
      <c r="A118" s="18">
        <v>135</v>
      </c>
      <c r="B118" s="17">
        <v>44658</v>
      </c>
      <c r="C118" s="47">
        <v>44651</v>
      </c>
      <c r="D118" s="38" t="s">
        <v>32</v>
      </c>
      <c r="E118" s="55">
        <v>832</v>
      </c>
      <c r="F118" s="18" t="s">
        <v>51</v>
      </c>
      <c r="G118" s="67">
        <v>298.92</v>
      </c>
      <c r="H118" s="18">
        <v>70107</v>
      </c>
      <c r="I118" s="18">
        <v>31667</v>
      </c>
      <c r="J118" s="68"/>
      <c r="K118" s="68"/>
      <c r="L118" s="18" t="s">
        <v>21</v>
      </c>
      <c r="M118" s="36"/>
    </row>
    <row r="119" spans="1:13" ht="17.25" customHeight="1" x14ac:dyDescent="0.2">
      <c r="A119" s="18"/>
      <c r="B119" s="17"/>
      <c r="C119" s="47">
        <v>44680</v>
      </c>
      <c r="D119" s="15" t="s">
        <v>52</v>
      </c>
      <c r="E119" s="18">
        <v>135</v>
      </c>
      <c r="F119" s="18"/>
      <c r="G119" s="67">
        <v>298.92</v>
      </c>
      <c r="H119" s="18">
        <v>31667</v>
      </c>
      <c r="I119" s="18">
        <v>20200</v>
      </c>
      <c r="J119" s="68"/>
      <c r="K119" s="68"/>
      <c r="L119" s="18"/>
      <c r="M119" s="36"/>
    </row>
    <row r="120" spans="1:13" ht="17.25" customHeight="1" x14ac:dyDescent="0.2">
      <c r="A120" s="18">
        <v>136</v>
      </c>
      <c r="B120" s="17">
        <v>44658</v>
      </c>
      <c r="C120" s="47">
        <v>44655</v>
      </c>
      <c r="D120" s="38" t="s">
        <v>30</v>
      </c>
      <c r="E120" s="38" t="s">
        <v>53</v>
      </c>
      <c r="F120" s="18" t="s">
        <v>54</v>
      </c>
      <c r="G120" s="67">
        <v>433.95</v>
      </c>
      <c r="H120" s="18"/>
      <c r="I120" s="18">
        <v>32905</v>
      </c>
      <c r="J120" s="68"/>
      <c r="K120" s="68"/>
      <c r="L120" s="18">
        <v>22</v>
      </c>
      <c r="M120" s="36"/>
    </row>
    <row r="121" spans="1:13" ht="17.25" customHeight="1" x14ac:dyDescent="0.2">
      <c r="A121" s="18"/>
      <c r="B121" s="18"/>
      <c r="C121" s="81"/>
      <c r="D121" s="18"/>
      <c r="E121" s="55"/>
      <c r="F121" s="18"/>
      <c r="G121" s="67">
        <v>355.7</v>
      </c>
      <c r="H121" s="18">
        <v>73903</v>
      </c>
      <c r="I121" s="18"/>
      <c r="J121" s="68"/>
      <c r="K121" s="68"/>
      <c r="L121" s="18"/>
      <c r="M121" s="36"/>
    </row>
    <row r="122" spans="1:13" ht="17.25" customHeight="1" x14ac:dyDescent="0.2">
      <c r="A122" s="18"/>
      <c r="B122" s="18"/>
      <c r="C122" s="69"/>
      <c r="D122" s="18"/>
      <c r="E122" s="18"/>
      <c r="F122" s="38" t="s">
        <v>18</v>
      </c>
      <c r="G122" s="67">
        <v>78.25</v>
      </c>
      <c r="H122" s="18">
        <v>49997</v>
      </c>
      <c r="I122" s="18"/>
      <c r="J122" s="68"/>
      <c r="K122" s="68"/>
      <c r="L122" s="18"/>
      <c r="M122" s="36"/>
    </row>
    <row r="123" spans="1:13" ht="17.25" customHeight="1" x14ac:dyDescent="0.2">
      <c r="A123" s="18"/>
      <c r="B123" s="18"/>
      <c r="C123" s="47">
        <v>44671</v>
      </c>
      <c r="D123" s="54" t="s">
        <v>55</v>
      </c>
      <c r="E123" s="38">
        <v>136</v>
      </c>
      <c r="F123" s="38"/>
      <c r="G123" s="49">
        <v>433.95</v>
      </c>
      <c r="H123" s="38">
        <v>32905</v>
      </c>
      <c r="I123" s="38">
        <v>20200</v>
      </c>
      <c r="J123" s="68"/>
      <c r="K123" s="68"/>
      <c r="L123" s="18"/>
      <c r="M123" s="36"/>
    </row>
    <row r="124" spans="1:13" ht="17.25" customHeight="1" x14ac:dyDescent="0.2">
      <c r="A124" s="38">
        <v>137</v>
      </c>
      <c r="B124" s="70">
        <v>44658</v>
      </c>
      <c r="C124" s="47">
        <v>44648</v>
      </c>
      <c r="D124" s="38" t="s">
        <v>30</v>
      </c>
      <c r="E124" s="82" t="s">
        <v>56</v>
      </c>
      <c r="F124" s="38" t="s">
        <v>57</v>
      </c>
      <c r="G124" s="49">
        <v>26</v>
      </c>
      <c r="H124" s="38"/>
      <c r="I124" s="38">
        <v>32896</v>
      </c>
      <c r="J124" s="37"/>
      <c r="K124" s="37"/>
      <c r="L124" s="38">
        <v>4</v>
      </c>
      <c r="M124" s="36"/>
    </row>
    <row r="125" spans="1:13" ht="17.25" customHeight="1" x14ac:dyDescent="0.2">
      <c r="A125" s="38"/>
      <c r="B125" s="38"/>
      <c r="C125" s="83"/>
      <c r="D125" s="38"/>
      <c r="E125" s="38"/>
      <c r="F125" s="38"/>
      <c r="G125" s="49">
        <v>25</v>
      </c>
      <c r="H125" s="38">
        <v>70105</v>
      </c>
      <c r="I125" s="38"/>
      <c r="J125" s="37"/>
      <c r="K125" s="37"/>
      <c r="L125" s="38"/>
      <c r="M125" s="36"/>
    </row>
    <row r="126" spans="1:13" ht="17.25" customHeight="1" x14ac:dyDescent="0.2">
      <c r="A126" s="18"/>
      <c r="B126" s="17"/>
      <c r="C126" s="84"/>
      <c r="D126" s="59"/>
      <c r="E126" s="85"/>
      <c r="F126" s="86" t="s">
        <v>18</v>
      </c>
      <c r="G126" s="67">
        <v>1</v>
      </c>
      <c r="H126" s="86">
        <v>49997</v>
      </c>
      <c r="I126" s="86"/>
      <c r="J126" s="87"/>
      <c r="K126" s="87"/>
      <c r="L126" s="86"/>
      <c r="M126" s="36"/>
    </row>
    <row r="127" spans="1:13" ht="17.25" customHeight="1" x14ac:dyDescent="0.2">
      <c r="A127" s="18"/>
      <c r="B127" s="17"/>
      <c r="C127" s="47">
        <v>44679</v>
      </c>
      <c r="D127" s="54" t="s">
        <v>55</v>
      </c>
      <c r="E127" s="38">
        <v>137</v>
      </c>
      <c r="F127" s="38"/>
      <c r="G127" s="49">
        <v>26</v>
      </c>
      <c r="H127" s="38">
        <v>32896</v>
      </c>
      <c r="I127" s="38">
        <v>20200</v>
      </c>
      <c r="J127" s="87"/>
      <c r="K127" s="87"/>
      <c r="L127" s="86"/>
      <c r="M127" s="36"/>
    </row>
    <row r="128" spans="1:13" ht="17.25" customHeight="1" x14ac:dyDescent="0.2">
      <c r="A128" s="38">
        <v>138</v>
      </c>
      <c r="B128" s="17">
        <v>44659</v>
      </c>
      <c r="C128" s="47">
        <v>44655</v>
      </c>
      <c r="D128" s="38" t="s">
        <v>37</v>
      </c>
      <c r="E128" s="55" t="s">
        <v>58</v>
      </c>
      <c r="F128" s="18" t="s">
        <v>42</v>
      </c>
      <c r="G128" s="67">
        <v>843.6</v>
      </c>
      <c r="H128" s="18">
        <v>30443</v>
      </c>
      <c r="J128" s="68">
        <v>814.73</v>
      </c>
      <c r="K128" s="68"/>
      <c r="L128" s="18" t="s">
        <v>21</v>
      </c>
      <c r="M128" s="36"/>
    </row>
    <row r="129" spans="1:13" ht="17.25" customHeight="1" x14ac:dyDescent="0.2">
      <c r="A129" s="38"/>
      <c r="B129" s="18"/>
      <c r="C129" s="47"/>
      <c r="D129" s="15"/>
      <c r="E129" s="55"/>
      <c r="F129" s="18"/>
      <c r="G129" s="67"/>
      <c r="H129" s="18"/>
      <c r="I129" s="18"/>
      <c r="J129" s="68">
        <v>17.93</v>
      </c>
      <c r="K129" s="68">
        <v>3.94</v>
      </c>
      <c r="L129" s="18">
        <v>22</v>
      </c>
      <c r="M129" s="36"/>
    </row>
    <row r="130" spans="1:13" ht="17.25" customHeight="1" x14ac:dyDescent="0.2">
      <c r="A130" s="38"/>
      <c r="B130" s="18"/>
      <c r="C130" s="47"/>
      <c r="D130" s="15"/>
      <c r="E130" s="55"/>
      <c r="F130" s="18"/>
      <c r="G130" s="67"/>
      <c r="H130" s="18"/>
      <c r="I130" s="18"/>
      <c r="J130" s="68">
        <v>6.73</v>
      </c>
      <c r="K130" s="68">
        <v>0.27</v>
      </c>
      <c r="L130" s="18">
        <v>4</v>
      </c>
      <c r="M130" s="36"/>
    </row>
    <row r="131" spans="1:13" ht="17.25" customHeight="1" x14ac:dyDescent="0.2">
      <c r="A131" s="18"/>
      <c r="B131" s="18"/>
      <c r="C131" s="47"/>
      <c r="D131" s="15"/>
      <c r="E131" s="55"/>
      <c r="F131" s="18"/>
      <c r="G131" s="67">
        <v>839.39</v>
      </c>
      <c r="I131" s="18">
        <v>70107</v>
      </c>
      <c r="J131" s="68"/>
      <c r="K131" s="68"/>
      <c r="L131" s="18"/>
      <c r="M131" s="36"/>
    </row>
    <row r="132" spans="1:13" ht="17.25" customHeight="1" x14ac:dyDescent="0.2">
      <c r="A132" s="38"/>
      <c r="B132" s="18"/>
      <c r="C132" s="47"/>
      <c r="D132" s="15"/>
      <c r="E132" s="55"/>
      <c r="F132" s="18" t="s">
        <v>18</v>
      </c>
      <c r="G132" s="67">
        <v>4.21</v>
      </c>
      <c r="I132" s="18">
        <f>IF(F132="IVA C/E",49997," ")</f>
        <v>49997</v>
      </c>
      <c r="J132" s="68"/>
      <c r="K132" s="68"/>
      <c r="L132" s="18"/>
      <c r="M132" s="36"/>
    </row>
    <row r="133" spans="1:13" ht="17.25" customHeight="1" x14ac:dyDescent="0.2">
      <c r="A133" s="21">
        <v>139</v>
      </c>
      <c r="B133" s="17">
        <v>44659</v>
      </c>
      <c r="C133" s="47">
        <v>44655</v>
      </c>
      <c r="D133" s="38" t="s">
        <v>30</v>
      </c>
      <c r="E133" s="38">
        <v>142</v>
      </c>
      <c r="F133" s="18" t="s">
        <v>59</v>
      </c>
      <c r="G133" s="67">
        <v>794.06</v>
      </c>
      <c r="H133" s="31"/>
      <c r="I133" s="18">
        <v>32893</v>
      </c>
      <c r="J133" s="68"/>
      <c r="K133" s="68"/>
      <c r="L133" s="18">
        <v>22</v>
      </c>
      <c r="M133" s="36"/>
    </row>
    <row r="134" spans="1:13" ht="17.25" customHeight="1" x14ac:dyDescent="0.2">
      <c r="A134" s="18"/>
      <c r="B134" s="18"/>
      <c r="C134" s="76"/>
      <c r="D134" s="77"/>
      <c r="E134" s="55"/>
      <c r="F134" s="18"/>
      <c r="G134" s="67">
        <v>650.87</v>
      </c>
      <c r="H134" s="18">
        <v>70106</v>
      </c>
      <c r="I134" s="31"/>
      <c r="J134" s="68"/>
      <c r="K134" s="68"/>
      <c r="L134" s="18"/>
      <c r="M134" s="36"/>
    </row>
    <row r="135" spans="1:13" ht="17.25" customHeight="1" x14ac:dyDescent="0.2">
      <c r="A135" s="18"/>
      <c r="B135" s="18"/>
      <c r="C135" s="76"/>
      <c r="D135" s="77"/>
      <c r="E135" s="55"/>
      <c r="F135" s="38" t="s">
        <v>18</v>
      </c>
      <c r="G135" s="67">
        <v>143.19</v>
      </c>
      <c r="H135" s="38">
        <v>49997</v>
      </c>
      <c r="I135" s="31"/>
      <c r="J135" s="68"/>
      <c r="K135" s="68"/>
      <c r="L135" s="18"/>
      <c r="M135" s="36"/>
    </row>
    <row r="136" spans="1:13" ht="17.25" customHeight="1" x14ac:dyDescent="0.2">
      <c r="A136" s="43"/>
      <c r="B136" s="43"/>
      <c r="C136" s="47">
        <v>44658</v>
      </c>
      <c r="D136" s="88" t="s">
        <v>34</v>
      </c>
      <c r="E136" s="38">
        <v>139</v>
      </c>
      <c r="F136" s="88"/>
      <c r="G136" s="49">
        <v>794.06</v>
      </c>
      <c r="H136" s="38">
        <v>32893</v>
      </c>
      <c r="I136" s="38">
        <v>20200</v>
      </c>
      <c r="J136" s="24"/>
      <c r="K136" s="24"/>
      <c r="L136" s="89"/>
      <c r="M136" s="36"/>
    </row>
    <row r="137" spans="1:13" ht="17.25" customHeight="1" x14ac:dyDescent="0.2">
      <c r="A137" s="18">
        <v>140</v>
      </c>
      <c r="B137" s="17">
        <v>44660</v>
      </c>
      <c r="C137" s="76">
        <v>44657</v>
      </c>
      <c r="D137" s="18" t="s">
        <v>30</v>
      </c>
      <c r="E137" s="18">
        <v>3470149</v>
      </c>
      <c r="F137" s="18" t="s">
        <v>60</v>
      </c>
      <c r="G137" s="67">
        <v>37.35</v>
      </c>
      <c r="H137" s="18"/>
      <c r="I137" s="18">
        <v>30131</v>
      </c>
      <c r="J137" s="68"/>
      <c r="K137" s="68"/>
      <c r="L137" s="18">
        <v>10</v>
      </c>
      <c r="M137" s="36"/>
    </row>
    <row r="138" spans="1:13" ht="17.25" customHeight="1" x14ac:dyDescent="0.2">
      <c r="A138" s="18"/>
      <c r="B138" s="18"/>
      <c r="C138" s="81"/>
      <c r="D138" s="18"/>
      <c r="E138" s="18"/>
      <c r="F138" s="18"/>
      <c r="G138" s="67">
        <v>33.950000000000003</v>
      </c>
      <c r="H138" s="18">
        <v>73903</v>
      </c>
      <c r="I138" s="18"/>
      <c r="J138" s="68"/>
      <c r="K138" s="68"/>
      <c r="L138" s="18"/>
      <c r="M138" s="36"/>
    </row>
    <row r="139" spans="1:13" ht="17.25" customHeight="1" x14ac:dyDescent="0.2">
      <c r="A139" s="18"/>
      <c r="B139" s="18"/>
      <c r="C139" s="69"/>
      <c r="D139" s="18"/>
      <c r="E139" s="18"/>
      <c r="F139" s="18" t="s">
        <v>18</v>
      </c>
      <c r="G139" s="67">
        <v>3.4</v>
      </c>
      <c r="H139" s="18">
        <v>49997</v>
      </c>
      <c r="I139" s="18"/>
      <c r="J139" s="68"/>
      <c r="K139" s="68"/>
      <c r="L139" s="18"/>
      <c r="M139" s="36"/>
    </row>
    <row r="140" spans="1:13" ht="17.25" customHeight="1" x14ac:dyDescent="0.2">
      <c r="A140" s="18"/>
      <c r="B140" s="18"/>
      <c r="C140" s="47">
        <v>44680</v>
      </c>
      <c r="D140" s="54" t="s">
        <v>34</v>
      </c>
      <c r="E140" s="38">
        <v>140</v>
      </c>
      <c r="F140" s="38"/>
      <c r="G140" s="49">
        <v>37.35</v>
      </c>
      <c r="H140" s="38">
        <v>30131</v>
      </c>
      <c r="I140" s="18">
        <v>20200</v>
      </c>
      <c r="J140" s="68"/>
      <c r="K140" s="68"/>
      <c r="L140" s="18"/>
      <c r="M140" s="36"/>
    </row>
    <row r="141" spans="1:13" ht="17.25" customHeight="1" x14ac:dyDescent="0.2">
      <c r="A141" s="18">
        <v>141</v>
      </c>
      <c r="B141" s="70">
        <v>44663</v>
      </c>
      <c r="C141" s="47">
        <v>44659</v>
      </c>
      <c r="D141" s="38" t="s">
        <v>32</v>
      </c>
      <c r="E141" s="18" t="s">
        <v>61</v>
      </c>
      <c r="F141" s="38" t="s">
        <v>62</v>
      </c>
      <c r="G141" s="49">
        <v>161.99</v>
      </c>
      <c r="H141" s="18"/>
      <c r="I141" s="38">
        <v>30809</v>
      </c>
      <c r="J141" s="68">
        <v>153</v>
      </c>
      <c r="K141" s="34"/>
      <c r="L141" s="18" t="s">
        <v>17</v>
      </c>
      <c r="M141" s="36"/>
    </row>
    <row r="142" spans="1:13" ht="17.25" customHeight="1" x14ac:dyDescent="0.2">
      <c r="A142" s="18"/>
      <c r="B142" s="17"/>
      <c r="C142" s="47"/>
      <c r="D142" s="38"/>
      <c r="E142" s="18"/>
      <c r="F142" s="38"/>
      <c r="G142" s="49"/>
      <c r="H142" s="18"/>
      <c r="I142" s="38"/>
      <c r="J142" s="68">
        <v>7.37</v>
      </c>
      <c r="K142" s="68">
        <v>1.62</v>
      </c>
      <c r="L142" s="18">
        <v>22</v>
      </c>
      <c r="M142" s="36"/>
    </row>
    <row r="143" spans="1:13" ht="17.25" customHeight="1" x14ac:dyDescent="0.2">
      <c r="A143" s="18"/>
      <c r="B143" s="18"/>
      <c r="C143" s="47"/>
      <c r="D143" s="54"/>
      <c r="E143" s="63"/>
      <c r="F143" s="38"/>
      <c r="G143" s="49">
        <v>160.37</v>
      </c>
      <c r="H143" s="38">
        <v>70107</v>
      </c>
      <c r="I143" s="18"/>
      <c r="J143" s="68"/>
      <c r="K143" s="68"/>
      <c r="L143" s="18"/>
      <c r="M143" s="36"/>
    </row>
    <row r="144" spans="1:13" ht="17.25" customHeight="1" x14ac:dyDescent="0.2">
      <c r="A144" s="18"/>
      <c r="B144" s="18"/>
      <c r="C144" s="47"/>
      <c r="D144" s="54"/>
      <c r="E144" s="63"/>
      <c r="F144" s="18" t="s">
        <v>18</v>
      </c>
      <c r="G144" s="49">
        <v>1.62</v>
      </c>
      <c r="H144" s="18">
        <v>49997</v>
      </c>
      <c r="I144" s="18"/>
      <c r="J144" s="68"/>
      <c r="K144" s="68"/>
      <c r="L144" s="18"/>
      <c r="M144" s="36"/>
    </row>
    <row r="145" spans="1:13" ht="17.25" customHeight="1" x14ac:dyDescent="0.2">
      <c r="A145" s="43"/>
      <c r="B145" s="43"/>
      <c r="C145" s="47">
        <v>44659</v>
      </c>
      <c r="D145" s="54" t="s">
        <v>46</v>
      </c>
      <c r="E145" s="63">
        <v>141</v>
      </c>
      <c r="F145" s="38"/>
      <c r="G145" s="49">
        <v>37.79</v>
      </c>
      <c r="H145" s="38">
        <v>30474</v>
      </c>
      <c r="I145" s="38">
        <v>20000</v>
      </c>
      <c r="J145" s="24"/>
      <c r="K145" s="24"/>
      <c r="L145" s="89"/>
      <c r="M145" s="36"/>
    </row>
    <row r="146" spans="1:13" ht="17.25" customHeight="1" x14ac:dyDescent="0.2">
      <c r="A146" s="18">
        <v>142</v>
      </c>
      <c r="B146" s="17">
        <v>44664</v>
      </c>
      <c r="C146" s="47">
        <v>44651</v>
      </c>
      <c r="D146" s="38" t="s">
        <v>32</v>
      </c>
      <c r="E146" s="55" t="s">
        <v>63</v>
      </c>
      <c r="F146" s="18" t="s">
        <v>64</v>
      </c>
      <c r="G146" s="67">
        <v>12492.17</v>
      </c>
      <c r="H146" s="18"/>
      <c r="I146" s="38">
        <v>30539</v>
      </c>
      <c r="J146" s="68"/>
      <c r="K146" s="68"/>
      <c r="L146" s="18">
        <v>4</v>
      </c>
      <c r="M146" s="36"/>
    </row>
    <row r="147" spans="1:13" ht="17.25" customHeight="1" x14ac:dyDescent="0.2">
      <c r="A147" s="18"/>
      <c r="B147" s="18"/>
      <c r="C147" s="47"/>
      <c r="D147" s="54"/>
      <c r="E147" s="63"/>
      <c r="F147" s="18"/>
      <c r="G147" s="49">
        <v>10239.48</v>
      </c>
      <c r="H147" s="18">
        <v>70107</v>
      </c>
      <c r="I147" s="38"/>
      <c r="J147" s="34"/>
      <c r="K147" s="34"/>
      <c r="L147" s="31"/>
      <c r="M147" s="36"/>
    </row>
    <row r="148" spans="1:13" ht="17.25" customHeight="1" x14ac:dyDescent="0.2">
      <c r="A148" s="18"/>
      <c r="B148" s="18"/>
      <c r="C148" s="47"/>
      <c r="D148" s="54"/>
      <c r="E148" s="63"/>
      <c r="F148" s="18" t="s">
        <v>18</v>
      </c>
      <c r="G148" s="49">
        <v>2252.69</v>
      </c>
      <c r="H148" s="18">
        <v>49997</v>
      </c>
      <c r="I148" s="38"/>
      <c r="J148" s="1"/>
      <c r="K148" s="1"/>
      <c r="L148" s="31"/>
      <c r="M148" s="36"/>
    </row>
    <row r="149" spans="1:13" ht="17.25" customHeight="1" x14ac:dyDescent="0.2">
      <c r="A149" s="38"/>
      <c r="B149" s="70"/>
      <c r="C149" s="47">
        <v>44680</v>
      </c>
      <c r="D149" s="54" t="s">
        <v>46</v>
      </c>
      <c r="E149" s="63">
        <v>142</v>
      </c>
      <c r="F149" s="38"/>
      <c r="G149" s="49">
        <v>12492.17</v>
      </c>
      <c r="H149" s="38">
        <v>30539</v>
      </c>
      <c r="I149" s="38">
        <v>20200</v>
      </c>
      <c r="J149" s="43"/>
      <c r="K149" s="37"/>
      <c r="L149" s="38"/>
      <c r="M149" s="36"/>
    </row>
    <row r="150" spans="1:13" ht="17.25" customHeight="1" x14ac:dyDescent="0.2">
      <c r="A150" s="38">
        <v>143</v>
      </c>
      <c r="B150" s="70">
        <v>44664</v>
      </c>
      <c r="C150" s="47">
        <v>44651</v>
      </c>
      <c r="D150" s="38" t="s">
        <v>32</v>
      </c>
      <c r="E150" s="18">
        <v>423</v>
      </c>
      <c r="F150" s="38" t="s">
        <v>65</v>
      </c>
      <c r="G150" s="49">
        <v>87</v>
      </c>
      <c r="H150" s="18"/>
      <c r="I150" s="38"/>
      <c r="J150" s="68"/>
      <c r="K150" s="68"/>
      <c r="L150" s="18">
        <v>22</v>
      </c>
      <c r="M150" s="36" t="s">
        <v>66</v>
      </c>
    </row>
    <row r="151" spans="1:13" ht="17.25" customHeight="1" x14ac:dyDescent="0.2">
      <c r="A151" s="18"/>
      <c r="B151" s="18"/>
      <c r="C151" s="47"/>
      <c r="D151" s="54"/>
      <c r="E151" s="63"/>
      <c r="F151" s="38"/>
      <c r="G151" s="49">
        <v>71.31</v>
      </c>
      <c r="H151" s="38">
        <v>73913</v>
      </c>
      <c r="I151" s="38"/>
      <c r="J151" s="68"/>
      <c r="K151" s="68"/>
      <c r="L151" s="18"/>
      <c r="M151" s="36"/>
    </row>
    <row r="152" spans="1:13" ht="17.25" customHeight="1" x14ac:dyDescent="0.2">
      <c r="A152" s="38"/>
      <c r="B152" s="38"/>
      <c r="C152" s="47"/>
      <c r="D152" s="54"/>
      <c r="E152" s="63"/>
      <c r="F152" s="18" t="s">
        <v>18</v>
      </c>
      <c r="G152" s="49">
        <v>15.69</v>
      </c>
      <c r="H152" s="18">
        <v>49997</v>
      </c>
      <c r="I152" s="38"/>
      <c r="J152" s="68"/>
      <c r="K152" s="68"/>
      <c r="L152" s="18"/>
      <c r="M152" s="36"/>
    </row>
    <row r="153" spans="1:13" ht="17.25" customHeight="1" x14ac:dyDescent="0.2">
      <c r="A153" s="38">
        <v>144</v>
      </c>
      <c r="B153" s="70">
        <v>44665</v>
      </c>
      <c r="C153" s="47">
        <v>44659</v>
      </c>
      <c r="D153" s="38" t="s">
        <v>30</v>
      </c>
      <c r="E153" s="90" t="s">
        <v>67</v>
      </c>
      <c r="F153" s="38" t="s">
        <v>68</v>
      </c>
      <c r="G153" s="67">
        <v>20.13</v>
      </c>
      <c r="H153" s="18"/>
      <c r="I153" s="38">
        <v>32904</v>
      </c>
      <c r="J153" s="68"/>
      <c r="K153" s="68"/>
      <c r="L153" s="18">
        <v>22</v>
      </c>
      <c r="M153" s="36"/>
    </row>
    <row r="154" spans="1:13" ht="17.25" customHeight="1" x14ac:dyDescent="0.2">
      <c r="A154" s="38"/>
      <c r="B154" s="38"/>
      <c r="C154" s="76"/>
      <c r="D154" s="77"/>
      <c r="E154" s="55"/>
      <c r="F154" s="18"/>
      <c r="G154" s="67">
        <v>16.5</v>
      </c>
      <c r="H154" s="38">
        <v>73923</v>
      </c>
      <c r="I154" s="18"/>
      <c r="J154" s="68"/>
      <c r="K154" s="68"/>
      <c r="L154" s="18"/>
      <c r="M154" s="36"/>
    </row>
    <row r="155" spans="1:13" ht="17.25" customHeight="1" x14ac:dyDescent="0.2">
      <c r="A155" s="38"/>
      <c r="B155" s="38"/>
      <c r="C155" s="76"/>
      <c r="D155" s="15"/>
      <c r="E155" s="91"/>
      <c r="F155" s="38" t="s">
        <v>18</v>
      </c>
      <c r="G155" s="67">
        <v>3.63</v>
      </c>
      <c r="H155" s="38">
        <v>49997</v>
      </c>
      <c r="I155" s="18"/>
      <c r="J155" s="68"/>
      <c r="K155" s="68"/>
      <c r="L155" s="18"/>
      <c r="M155" s="36"/>
    </row>
    <row r="156" spans="1:13" ht="17.25" customHeight="1" x14ac:dyDescent="0.2">
      <c r="A156" s="18">
        <v>145</v>
      </c>
      <c r="B156" s="17">
        <v>44667</v>
      </c>
      <c r="C156" s="47">
        <v>44665</v>
      </c>
      <c r="D156" s="38" t="s">
        <v>32</v>
      </c>
      <c r="E156" s="55" t="s">
        <v>69</v>
      </c>
      <c r="F156" s="18" t="s">
        <v>70</v>
      </c>
      <c r="G156" s="67">
        <v>57.6</v>
      </c>
      <c r="H156" s="18">
        <v>70107</v>
      </c>
      <c r="I156" s="18">
        <v>30810</v>
      </c>
      <c r="J156" s="68"/>
      <c r="K156" s="68"/>
      <c r="L156" s="18" t="s">
        <v>21</v>
      </c>
      <c r="M156" s="36"/>
    </row>
    <row r="157" spans="1:13" ht="17.25" customHeight="1" x14ac:dyDescent="0.2">
      <c r="A157" s="18">
        <v>146</v>
      </c>
      <c r="B157" s="17">
        <v>44668</v>
      </c>
      <c r="C157" s="47">
        <v>44665</v>
      </c>
      <c r="D157" s="38" t="s">
        <v>30</v>
      </c>
      <c r="E157" s="38" t="s">
        <v>71</v>
      </c>
      <c r="F157" s="18" t="s">
        <v>54</v>
      </c>
      <c r="G157" s="67">
        <v>323</v>
      </c>
      <c r="H157" s="18"/>
      <c r="I157" s="18">
        <v>32905</v>
      </c>
      <c r="J157" s="68">
        <v>3.6</v>
      </c>
      <c r="K157" s="68">
        <v>0.79</v>
      </c>
      <c r="L157" s="18">
        <v>22</v>
      </c>
      <c r="M157" s="36"/>
    </row>
    <row r="158" spans="1:13" ht="17.25" customHeight="1" x14ac:dyDescent="0.2">
      <c r="A158" s="18"/>
      <c r="B158" s="17"/>
      <c r="C158" s="47"/>
      <c r="D158" s="38"/>
      <c r="E158" s="38"/>
      <c r="F158" s="18"/>
      <c r="G158" s="67"/>
      <c r="H158" s="18"/>
      <c r="I158" s="18"/>
      <c r="J158" s="68">
        <v>303.44</v>
      </c>
      <c r="K158" s="68">
        <v>15.17</v>
      </c>
      <c r="L158" s="18">
        <v>5</v>
      </c>
      <c r="M158" s="36"/>
    </row>
    <row r="159" spans="1:13" ht="17.25" customHeight="1" x14ac:dyDescent="0.2">
      <c r="A159" s="18"/>
      <c r="B159" s="18"/>
      <c r="C159" s="81"/>
      <c r="D159" s="18"/>
      <c r="E159" s="55"/>
      <c r="F159" s="18"/>
      <c r="G159" s="67">
        <v>307.04000000000002</v>
      </c>
      <c r="H159" s="18">
        <v>73903</v>
      </c>
      <c r="I159" s="18"/>
      <c r="J159" s="68"/>
      <c r="K159" s="68"/>
      <c r="L159" s="18"/>
      <c r="M159" s="36"/>
    </row>
    <row r="160" spans="1:13" ht="17.25" customHeight="1" x14ac:dyDescent="0.2">
      <c r="A160" s="18"/>
      <c r="B160" s="18"/>
      <c r="C160" s="69"/>
      <c r="D160" s="18"/>
      <c r="E160" s="18"/>
      <c r="F160" s="38" t="s">
        <v>18</v>
      </c>
      <c r="G160" s="67">
        <v>15.96</v>
      </c>
      <c r="H160" s="18">
        <v>49997</v>
      </c>
      <c r="I160" s="18"/>
      <c r="J160" s="68"/>
      <c r="K160" s="68"/>
      <c r="L160" s="18"/>
      <c r="M160" s="36"/>
    </row>
    <row r="161" spans="1:13" ht="17.25" customHeight="1" x14ac:dyDescent="0.2">
      <c r="A161" s="38">
        <v>147</v>
      </c>
      <c r="B161" s="70">
        <v>44669</v>
      </c>
      <c r="C161" s="47">
        <v>44665</v>
      </c>
      <c r="D161" s="38" t="s">
        <v>30</v>
      </c>
      <c r="E161" s="82" t="s">
        <v>72</v>
      </c>
      <c r="F161" s="38" t="s">
        <v>73</v>
      </c>
      <c r="G161" s="49">
        <v>145.19</v>
      </c>
      <c r="H161" s="38"/>
      <c r="I161" s="38">
        <v>32931</v>
      </c>
      <c r="J161" s="37"/>
      <c r="K161" s="37"/>
      <c r="L161" s="38">
        <v>22</v>
      </c>
      <c r="M161" s="36"/>
    </row>
    <row r="162" spans="1:13" ht="17.25" customHeight="1" x14ac:dyDescent="0.2">
      <c r="A162" s="38"/>
      <c r="B162" s="38"/>
      <c r="C162" s="83"/>
      <c r="D162" s="38"/>
      <c r="E162" s="38"/>
      <c r="F162" s="38"/>
      <c r="G162" s="49">
        <v>119.01</v>
      </c>
      <c r="H162" s="38">
        <v>82523</v>
      </c>
      <c r="I162" s="38"/>
      <c r="J162" s="37"/>
      <c r="K162" s="37"/>
      <c r="L162" s="38"/>
      <c r="M162" s="36"/>
    </row>
    <row r="163" spans="1:13" ht="17.25" customHeight="1" x14ac:dyDescent="0.2">
      <c r="A163" s="18"/>
      <c r="B163" s="17"/>
      <c r="C163" s="84"/>
      <c r="D163" s="59"/>
      <c r="E163" s="85"/>
      <c r="F163" s="86" t="s">
        <v>18</v>
      </c>
      <c r="G163" s="67">
        <v>26.18</v>
      </c>
      <c r="H163" s="86">
        <v>49997</v>
      </c>
      <c r="I163" s="86"/>
      <c r="J163" s="87"/>
      <c r="K163" s="87"/>
      <c r="L163" s="86"/>
      <c r="M163" s="36"/>
    </row>
    <row r="164" spans="1:13" ht="17.25" customHeight="1" x14ac:dyDescent="0.2">
      <c r="A164" s="18"/>
      <c r="B164" s="17"/>
      <c r="C164" s="47">
        <v>44677</v>
      </c>
      <c r="D164" s="54" t="s">
        <v>46</v>
      </c>
      <c r="E164" s="63">
        <v>147</v>
      </c>
      <c r="F164" s="38"/>
      <c r="G164" s="49">
        <v>145.19</v>
      </c>
      <c r="H164" s="38">
        <v>32931</v>
      </c>
      <c r="I164" s="38">
        <v>20200</v>
      </c>
      <c r="J164" s="87"/>
      <c r="K164" s="87"/>
      <c r="L164" s="86"/>
      <c r="M164" s="36"/>
    </row>
    <row r="165" spans="1:13" ht="17.25" customHeight="1" x14ac:dyDescent="0.2">
      <c r="A165" s="38">
        <v>148</v>
      </c>
      <c r="B165" s="70">
        <v>44670</v>
      </c>
      <c r="C165" s="47">
        <v>44663</v>
      </c>
      <c r="D165" s="38" t="s">
        <v>37</v>
      </c>
      <c r="E165" s="63" t="s">
        <v>74</v>
      </c>
      <c r="F165" s="38" t="s">
        <v>48</v>
      </c>
      <c r="G165" s="49">
        <v>39.04</v>
      </c>
      <c r="H165" s="38">
        <v>30544</v>
      </c>
      <c r="J165" s="68"/>
      <c r="K165" s="68"/>
      <c r="L165" s="18">
        <v>22</v>
      </c>
      <c r="M165" s="36"/>
    </row>
    <row r="166" spans="1:13" ht="17.25" customHeight="1" x14ac:dyDescent="0.2">
      <c r="A166" s="38"/>
      <c r="B166" s="38"/>
      <c r="C166" s="47"/>
      <c r="D166" s="54"/>
      <c r="E166" s="63"/>
      <c r="F166" s="18"/>
      <c r="G166" s="49">
        <v>32</v>
      </c>
      <c r="I166" s="18">
        <v>70106</v>
      </c>
      <c r="J166" s="68"/>
      <c r="K166" s="68"/>
      <c r="L166" s="18"/>
      <c r="M166" s="51"/>
    </row>
    <row r="167" spans="1:13" ht="17.25" customHeight="1" x14ac:dyDescent="0.2">
      <c r="A167" s="18"/>
      <c r="B167" s="18"/>
      <c r="C167" s="47"/>
      <c r="D167" s="54"/>
      <c r="E167" s="63"/>
      <c r="F167" s="18" t="s">
        <v>18</v>
      </c>
      <c r="G167" s="49">
        <v>7.04</v>
      </c>
      <c r="I167" s="18">
        <v>49997</v>
      </c>
      <c r="J167" s="37"/>
      <c r="K167" s="68"/>
      <c r="L167" s="18"/>
      <c r="M167" s="51"/>
    </row>
    <row r="168" spans="1:13" ht="17.25" customHeight="1" x14ac:dyDescent="0.2">
      <c r="A168" s="38">
        <v>149</v>
      </c>
      <c r="B168" s="70">
        <v>44672</v>
      </c>
      <c r="C168" s="47">
        <v>44672</v>
      </c>
      <c r="D168" s="38" t="s">
        <v>32</v>
      </c>
      <c r="E168" s="63" t="s">
        <v>75</v>
      </c>
      <c r="F168" s="38" t="s">
        <v>33</v>
      </c>
      <c r="G168" s="49">
        <v>223.26</v>
      </c>
      <c r="H168" s="38"/>
      <c r="I168" s="38">
        <v>32201</v>
      </c>
      <c r="J168" s="43"/>
      <c r="K168" s="37"/>
      <c r="L168" s="38">
        <v>22</v>
      </c>
      <c r="M168" s="51"/>
    </row>
    <row r="169" spans="1:13" ht="17.25" customHeight="1" x14ac:dyDescent="0.2">
      <c r="A169" s="38"/>
      <c r="B169" s="70"/>
      <c r="C169" s="47"/>
      <c r="D169" s="38"/>
      <c r="E169" s="71"/>
      <c r="F169" s="38"/>
      <c r="G169" s="49">
        <v>183</v>
      </c>
      <c r="H169" s="38">
        <v>70106</v>
      </c>
      <c r="I169" s="38"/>
      <c r="J169" s="43"/>
      <c r="K169" s="37"/>
      <c r="L169" s="38"/>
      <c r="M169" s="36"/>
    </row>
    <row r="170" spans="1:13" ht="17.25" customHeight="1" x14ac:dyDescent="0.2">
      <c r="A170" s="38"/>
      <c r="B170" s="70"/>
      <c r="C170" s="47"/>
      <c r="D170" s="38"/>
      <c r="E170" s="38"/>
      <c r="F170" s="38" t="s">
        <v>18</v>
      </c>
      <c r="G170" s="49">
        <v>40.26</v>
      </c>
      <c r="H170" s="38">
        <v>49997</v>
      </c>
      <c r="I170" s="38"/>
      <c r="J170" s="37"/>
      <c r="K170" s="22"/>
      <c r="L170" s="38"/>
      <c r="M170" s="22"/>
    </row>
    <row r="171" spans="1:13" ht="17.25" customHeight="1" x14ac:dyDescent="0.2">
      <c r="A171" s="18">
        <v>150</v>
      </c>
      <c r="B171" s="17">
        <v>44673</v>
      </c>
      <c r="C171" s="47">
        <v>44662</v>
      </c>
      <c r="D171" s="38" t="s">
        <v>32</v>
      </c>
      <c r="E171" s="55" t="s">
        <v>76</v>
      </c>
      <c r="F171" s="18" t="s">
        <v>77</v>
      </c>
      <c r="G171" s="67">
        <v>59.5</v>
      </c>
      <c r="H171" s="18">
        <v>70107</v>
      </c>
      <c r="I171" s="18">
        <v>32895</v>
      </c>
      <c r="J171" s="68"/>
      <c r="K171" s="68"/>
      <c r="L171" s="18" t="s">
        <v>21</v>
      </c>
      <c r="M171" s="22"/>
    </row>
    <row r="172" spans="1:13" ht="17.25" customHeight="1" x14ac:dyDescent="0.2">
      <c r="A172" s="18">
        <v>151</v>
      </c>
      <c r="B172" s="17">
        <v>44673</v>
      </c>
      <c r="C172" s="76">
        <v>44673</v>
      </c>
      <c r="D172" s="18" t="s">
        <v>30</v>
      </c>
      <c r="E172" s="18">
        <v>3220154615</v>
      </c>
      <c r="F172" s="38" t="s">
        <v>78</v>
      </c>
      <c r="G172" s="67">
        <v>260.56</v>
      </c>
      <c r="H172" s="18"/>
      <c r="I172" s="18">
        <v>32043</v>
      </c>
      <c r="J172" s="68"/>
      <c r="K172" s="68"/>
      <c r="L172" s="18">
        <v>22</v>
      </c>
      <c r="M172" s="51"/>
    </row>
    <row r="173" spans="1:13" ht="17.25" customHeight="1" x14ac:dyDescent="0.2">
      <c r="A173" s="18"/>
      <c r="B173" s="18"/>
      <c r="C173" s="76"/>
      <c r="D173" s="77"/>
      <c r="E173" s="18"/>
      <c r="F173" s="18"/>
      <c r="G173" s="67">
        <v>213.57</v>
      </c>
      <c r="H173" s="18">
        <v>82503</v>
      </c>
      <c r="I173" s="18"/>
      <c r="J173" s="68"/>
      <c r="K173" s="68"/>
      <c r="L173" s="18"/>
      <c r="M173" s="51"/>
    </row>
    <row r="174" spans="1:13" ht="17.25" customHeight="1" x14ac:dyDescent="0.2">
      <c r="A174" s="18"/>
      <c r="B174" s="18"/>
      <c r="C174" s="76"/>
      <c r="D174" s="77"/>
      <c r="E174" s="18"/>
      <c r="F174" s="18" t="s">
        <v>18</v>
      </c>
      <c r="G174" s="67">
        <v>46.99</v>
      </c>
      <c r="H174" s="18">
        <v>49997</v>
      </c>
      <c r="I174" s="18"/>
      <c r="J174" s="68"/>
      <c r="K174" s="68"/>
      <c r="M174" s="51"/>
    </row>
    <row r="175" spans="1:13" ht="17.25" customHeight="1" x14ac:dyDescent="0.2">
      <c r="A175" s="38">
        <v>152</v>
      </c>
      <c r="B175" s="70">
        <v>44675</v>
      </c>
      <c r="C175" s="47">
        <v>44672</v>
      </c>
      <c r="D175" s="54" t="s">
        <v>30</v>
      </c>
      <c r="E175" s="38" t="s">
        <v>79</v>
      </c>
      <c r="F175" s="38" t="s">
        <v>80</v>
      </c>
      <c r="G175" s="49">
        <v>85.38</v>
      </c>
      <c r="H175" s="38"/>
      <c r="I175" s="38">
        <v>30124</v>
      </c>
      <c r="J175" s="37"/>
      <c r="K175" s="37"/>
      <c r="L175" s="38">
        <v>22</v>
      </c>
      <c r="M175" s="30"/>
    </row>
    <row r="176" spans="1:13" ht="17.25" customHeight="1" x14ac:dyDescent="0.2">
      <c r="A176" s="38"/>
      <c r="B176" s="70"/>
      <c r="C176" s="47"/>
      <c r="D176" s="38"/>
      <c r="E176" s="63"/>
      <c r="F176" s="38"/>
      <c r="G176" s="49">
        <v>69.98</v>
      </c>
      <c r="H176" s="38">
        <v>82523</v>
      </c>
      <c r="I176" s="38"/>
      <c r="J176" s="37"/>
      <c r="K176" s="37"/>
      <c r="L176" s="38"/>
      <c r="M176" s="30"/>
    </row>
    <row r="177" spans="1:13" ht="17.25" customHeight="1" x14ac:dyDescent="0.2">
      <c r="A177" s="38"/>
      <c r="B177" s="70"/>
      <c r="C177" s="47"/>
      <c r="D177" s="38"/>
      <c r="E177" s="38"/>
      <c r="F177" s="38" t="s">
        <v>18</v>
      </c>
      <c r="G177" s="49">
        <v>15.4</v>
      </c>
      <c r="H177" s="38">
        <v>49997</v>
      </c>
      <c r="I177" s="38"/>
      <c r="J177" s="37"/>
      <c r="K177" s="37"/>
      <c r="L177" s="38"/>
      <c r="M177" s="30"/>
    </row>
    <row r="178" spans="1:13" ht="17.25" customHeight="1" x14ac:dyDescent="0.2">
      <c r="A178" s="38"/>
      <c r="B178" s="70"/>
      <c r="C178" s="47">
        <v>44655</v>
      </c>
      <c r="D178" s="54" t="s">
        <v>46</v>
      </c>
      <c r="E178" s="63">
        <v>152</v>
      </c>
      <c r="F178" s="38"/>
      <c r="G178" s="49">
        <v>85.38</v>
      </c>
      <c r="H178" s="38">
        <v>30124</v>
      </c>
      <c r="I178" s="18">
        <v>20200</v>
      </c>
      <c r="J178" s="37"/>
      <c r="K178" s="37"/>
      <c r="L178" s="38"/>
      <c r="M178" s="30"/>
    </row>
    <row r="179" spans="1:13" ht="17.25" customHeight="1" x14ac:dyDescent="0.2">
      <c r="A179" s="18">
        <v>153</v>
      </c>
      <c r="B179" s="17">
        <v>44677</v>
      </c>
      <c r="C179" s="76">
        <v>44673</v>
      </c>
      <c r="D179" s="18" t="s">
        <v>32</v>
      </c>
      <c r="E179" s="79" t="s">
        <v>81</v>
      </c>
      <c r="F179" s="18" t="s">
        <v>82</v>
      </c>
      <c r="G179" s="67">
        <v>489.7</v>
      </c>
      <c r="H179" s="18"/>
      <c r="I179" s="18">
        <v>31062</v>
      </c>
      <c r="J179" s="68"/>
      <c r="K179" s="68"/>
      <c r="L179" s="18">
        <v>22</v>
      </c>
      <c r="M179" s="30"/>
    </row>
    <row r="180" spans="1:13" ht="17.25" customHeight="1" x14ac:dyDescent="0.2">
      <c r="A180" s="18"/>
      <c r="B180" s="18"/>
      <c r="C180" s="76"/>
      <c r="D180" s="15"/>
      <c r="E180" s="18"/>
      <c r="F180" s="18"/>
      <c r="G180" s="67">
        <v>401.39</v>
      </c>
      <c r="H180" s="18">
        <v>70106</v>
      </c>
      <c r="I180" s="18"/>
      <c r="J180" s="68"/>
      <c r="K180" s="68"/>
      <c r="L180" s="18"/>
      <c r="M180" s="36"/>
    </row>
    <row r="181" spans="1:13" ht="17.25" customHeight="1" x14ac:dyDescent="0.2">
      <c r="A181" s="18"/>
      <c r="B181" s="18"/>
      <c r="C181" s="76"/>
      <c r="D181" s="15"/>
      <c r="E181" s="18"/>
      <c r="F181" s="18" t="s">
        <v>18</v>
      </c>
      <c r="G181" s="67">
        <v>88.31</v>
      </c>
      <c r="H181" s="18">
        <v>49997</v>
      </c>
      <c r="I181" s="18"/>
      <c r="J181" s="68"/>
      <c r="K181" s="68"/>
      <c r="L181" s="18"/>
      <c r="M181" s="36"/>
    </row>
    <row r="182" spans="1:13" ht="17.25" customHeight="1" x14ac:dyDescent="0.2">
      <c r="A182" s="18"/>
      <c r="B182" s="18"/>
      <c r="C182" s="47">
        <v>44664</v>
      </c>
      <c r="D182" s="15" t="s">
        <v>83</v>
      </c>
      <c r="E182" s="18">
        <v>153</v>
      </c>
      <c r="F182" s="18"/>
      <c r="G182" s="67">
        <v>489.68</v>
      </c>
      <c r="H182" s="18">
        <v>31062</v>
      </c>
      <c r="I182" s="18">
        <v>20200</v>
      </c>
      <c r="J182" s="68"/>
      <c r="K182" s="68"/>
      <c r="L182" s="18"/>
      <c r="M182" s="36"/>
    </row>
    <row r="183" spans="1:13" ht="17.25" customHeight="1" x14ac:dyDescent="0.2">
      <c r="A183" s="18">
        <v>154</v>
      </c>
      <c r="B183" s="17">
        <v>44678</v>
      </c>
      <c r="C183" s="47">
        <v>44673</v>
      </c>
      <c r="D183" s="38" t="s">
        <v>32</v>
      </c>
      <c r="E183" s="18" t="s">
        <v>84</v>
      </c>
      <c r="F183" s="38" t="s">
        <v>62</v>
      </c>
      <c r="G183" s="49">
        <v>375</v>
      </c>
      <c r="H183" s="38">
        <v>70107</v>
      </c>
      <c r="I183" s="38">
        <v>30809</v>
      </c>
      <c r="J183" s="68"/>
      <c r="K183" s="34"/>
      <c r="L183" s="18" t="s">
        <v>21</v>
      </c>
      <c r="M183" s="43"/>
    </row>
    <row r="184" spans="1:13" ht="17.25" customHeight="1" x14ac:dyDescent="0.2">
      <c r="A184" s="38"/>
      <c r="B184" s="38"/>
      <c r="C184" s="47">
        <v>44678</v>
      </c>
      <c r="D184" s="15" t="s">
        <v>46</v>
      </c>
      <c r="E184" s="18">
        <v>154</v>
      </c>
      <c r="F184" s="18"/>
      <c r="G184" s="67">
        <v>375</v>
      </c>
      <c r="H184" s="18">
        <v>30809</v>
      </c>
      <c r="I184" s="18">
        <v>20000</v>
      </c>
      <c r="J184" s="37"/>
      <c r="K184" s="37"/>
      <c r="L184" s="38"/>
      <c r="M184" s="36"/>
    </row>
    <row r="185" spans="1:13" ht="17.25" customHeight="1" x14ac:dyDescent="0.2">
      <c r="A185" s="18">
        <v>155</v>
      </c>
      <c r="B185" s="17">
        <v>44678</v>
      </c>
      <c r="C185" s="76">
        <v>44678</v>
      </c>
      <c r="D185" s="18" t="s">
        <v>30</v>
      </c>
      <c r="E185" s="18">
        <v>5922054526</v>
      </c>
      <c r="F185" s="38" t="s">
        <v>78</v>
      </c>
      <c r="G185" s="67">
        <v>58.56</v>
      </c>
      <c r="H185" s="18"/>
      <c r="I185" s="18">
        <v>32043</v>
      </c>
      <c r="J185" s="68"/>
      <c r="K185" s="68"/>
      <c r="L185" s="18">
        <v>22</v>
      </c>
      <c r="M185" s="36" t="s">
        <v>85</v>
      </c>
    </row>
    <row r="186" spans="1:13" ht="17.25" customHeight="1" x14ac:dyDescent="0.2">
      <c r="A186" s="18"/>
      <c r="B186" s="18"/>
      <c r="C186" s="76"/>
      <c r="D186" s="77"/>
      <c r="E186" s="18"/>
      <c r="F186" s="18"/>
      <c r="G186" s="67">
        <v>48</v>
      </c>
      <c r="H186" s="18">
        <v>82503</v>
      </c>
      <c r="I186" s="18"/>
      <c r="J186" s="68"/>
      <c r="K186" s="68"/>
      <c r="L186" s="18"/>
      <c r="M186" s="36"/>
    </row>
    <row r="187" spans="1:13" ht="17.25" customHeight="1" x14ac:dyDescent="0.2">
      <c r="A187" s="18"/>
      <c r="B187" s="18"/>
      <c r="C187" s="76"/>
      <c r="D187" s="77"/>
      <c r="E187" s="18"/>
      <c r="F187" s="18" t="s">
        <v>18</v>
      </c>
      <c r="G187" s="67">
        <v>10.56</v>
      </c>
      <c r="H187" s="18">
        <v>49997</v>
      </c>
      <c r="I187" s="18"/>
      <c r="J187" s="68"/>
      <c r="K187" s="68"/>
      <c r="M187" s="36"/>
    </row>
    <row r="188" spans="1:13" ht="17.25" customHeight="1" x14ac:dyDescent="0.2">
      <c r="A188" s="38">
        <v>156</v>
      </c>
      <c r="B188" s="70">
        <v>44680</v>
      </c>
      <c r="C188" s="47">
        <v>44680</v>
      </c>
      <c r="D188" s="54" t="s">
        <v>30</v>
      </c>
      <c r="E188" s="63">
        <v>200</v>
      </c>
      <c r="F188" s="38" t="s">
        <v>86</v>
      </c>
      <c r="G188" s="49">
        <v>115.9</v>
      </c>
      <c r="H188" s="38"/>
      <c r="I188" s="38">
        <v>30535</v>
      </c>
      <c r="J188" s="37"/>
      <c r="K188" s="37"/>
      <c r="L188" s="38">
        <v>22</v>
      </c>
      <c r="M188" s="36"/>
    </row>
    <row r="189" spans="1:13" ht="17.25" customHeight="1" x14ac:dyDescent="0.2">
      <c r="A189" s="38"/>
      <c r="B189" s="38"/>
      <c r="C189" s="47"/>
      <c r="D189" s="54"/>
      <c r="E189" s="63"/>
      <c r="F189" s="38"/>
      <c r="G189" s="49">
        <v>95</v>
      </c>
      <c r="H189" s="38">
        <v>70106</v>
      </c>
      <c r="I189" s="38"/>
      <c r="J189" s="37"/>
      <c r="K189" s="37"/>
      <c r="L189" s="38"/>
      <c r="M189" s="36"/>
    </row>
    <row r="190" spans="1:13" ht="17.25" customHeight="1" x14ac:dyDescent="0.2">
      <c r="A190" s="38"/>
      <c r="B190" s="38"/>
      <c r="C190" s="47"/>
      <c r="D190" s="54"/>
      <c r="E190" s="38"/>
      <c r="F190" s="38" t="s">
        <v>18</v>
      </c>
      <c r="G190" s="49">
        <v>20.9</v>
      </c>
      <c r="H190" s="38">
        <v>49997</v>
      </c>
      <c r="I190" s="38"/>
      <c r="J190" s="37"/>
      <c r="K190" s="37"/>
      <c r="L190" s="38"/>
      <c r="M190" s="36"/>
    </row>
    <row r="191" spans="1:13" ht="17.25" customHeight="1" x14ac:dyDescent="0.2">
      <c r="A191" s="18">
        <v>157</v>
      </c>
      <c r="B191" s="17">
        <v>44681</v>
      </c>
      <c r="C191" s="76">
        <v>44681</v>
      </c>
      <c r="D191" s="18" t="s">
        <v>32</v>
      </c>
      <c r="E191" s="79" t="s">
        <v>87</v>
      </c>
      <c r="F191" s="18" t="s">
        <v>88</v>
      </c>
      <c r="G191" s="67">
        <v>9.4</v>
      </c>
      <c r="H191" s="1"/>
      <c r="I191" s="18">
        <v>30119</v>
      </c>
      <c r="J191" s="68"/>
      <c r="K191" s="68"/>
      <c r="L191" s="18">
        <v>22</v>
      </c>
      <c r="M191" s="36"/>
    </row>
    <row r="192" spans="1:13" ht="17.25" customHeight="1" x14ac:dyDescent="0.2">
      <c r="A192" s="92"/>
      <c r="B192" s="17"/>
      <c r="C192" s="76"/>
      <c r="D192" s="18"/>
      <c r="E192" s="79"/>
      <c r="F192" s="18"/>
      <c r="G192" s="67">
        <v>7.7</v>
      </c>
      <c r="H192" s="18">
        <v>73943</v>
      </c>
      <c r="I192" s="18"/>
      <c r="J192" s="68"/>
      <c r="K192" s="68"/>
      <c r="L192" s="18"/>
      <c r="M192" s="43"/>
    </row>
    <row r="193" spans="1:13" ht="17.25" customHeight="1" x14ac:dyDescent="0.2">
      <c r="A193" s="18"/>
      <c r="B193" s="31"/>
      <c r="C193" s="76"/>
      <c r="D193" s="18"/>
      <c r="E193" s="79"/>
      <c r="F193" s="18" t="s">
        <v>18</v>
      </c>
      <c r="G193" s="67">
        <v>1.7</v>
      </c>
      <c r="H193" s="18">
        <v>49997</v>
      </c>
      <c r="I193" s="18"/>
      <c r="J193" s="68"/>
      <c r="K193" s="68"/>
      <c r="L193" s="18"/>
      <c r="M193" s="36"/>
    </row>
    <row r="194" spans="1:13" ht="17.25" customHeight="1" x14ac:dyDescent="0.2">
      <c r="A194" s="18">
        <v>158</v>
      </c>
      <c r="B194" s="17">
        <v>44681</v>
      </c>
      <c r="C194" s="76">
        <v>44681</v>
      </c>
      <c r="D194" s="18" t="s">
        <v>32</v>
      </c>
      <c r="E194" s="79" t="s">
        <v>89</v>
      </c>
      <c r="F194" s="18" t="s">
        <v>90</v>
      </c>
      <c r="G194" s="67">
        <v>1.26</v>
      </c>
      <c r="H194" s="1"/>
      <c r="I194" s="18">
        <v>30529</v>
      </c>
      <c r="J194" s="68"/>
      <c r="K194" s="68"/>
      <c r="L194" s="38">
        <v>22</v>
      </c>
      <c r="M194" s="36"/>
    </row>
    <row r="195" spans="1:13" ht="17.25" customHeight="1" x14ac:dyDescent="0.2">
      <c r="A195" s="18"/>
      <c r="B195" s="18"/>
      <c r="C195" s="76"/>
      <c r="D195" s="18"/>
      <c r="E195" s="79"/>
      <c r="F195" s="18"/>
      <c r="G195" s="67">
        <v>1.03</v>
      </c>
      <c r="H195" s="18">
        <v>73943</v>
      </c>
      <c r="I195" s="18"/>
      <c r="J195" s="68"/>
      <c r="K195" s="68"/>
      <c r="L195" s="18"/>
      <c r="M195" s="36"/>
    </row>
    <row r="196" spans="1:13" ht="17.25" customHeight="1" x14ac:dyDescent="0.2">
      <c r="A196" s="18"/>
      <c r="B196" s="18"/>
      <c r="C196" s="76"/>
      <c r="D196" s="18"/>
      <c r="E196" s="79"/>
      <c r="F196" s="18" t="s">
        <v>18</v>
      </c>
      <c r="G196" s="67">
        <v>0.23</v>
      </c>
      <c r="H196" s="18">
        <v>49997</v>
      </c>
      <c r="I196" s="18"/>
      <c r="J196" s="68"/>
      <c r="K196" s="68"/>
      <c r="L196" s="31"/>
      <c r="M196" s="36"/>
    </row>
    <row r="197" spans="1:13" ht="17.25" customHeight="1" x14ac:dyDescent="0.2">
      <c r="A197" s="18">
        <v>159</v>
      </c>
      <c r="B197" s="18"/>
      <c r="C197" s="47">
        <v>44680</v>
      </c>
      <c r="D197" s="38" t="s">
        <v>32</v>
      </c>
      <c r="E197" s="63" t="s">
        <v>91</v>
      </c>
      <c r="F197" s="38" t="s">
        <v>92</v>
      </c>
      <c r="G197" s="67">
        <v>183.3</v>
      </c>
      <c r="H197" s="18">
        <v>70107</v>
      </c>
      <c r="I197" s="18">
        <v>31522</v>
      </c>
      <c r="J197" s="18"/>
      <c r="K197" s="68"/>
      <c r="L197" s="38" t="s">
        <v>21</v>
      </c>
      <c r="M197" s="51" t="s">
        <v>93</v>
      </c>
    </row>
    <row r="198" spans="1:13" ht="17.25" customHeight="1" x14ac:dyDescent="0.2">
      <c r="A198" s="38">
        <v>160</v>
      </c>
      <c r="B198" s="38"/>
      <c r="C198" s="47">
        <v>44655</v>
      </c>
      <c r="D198" s="38" t="s">
        <v>32</v>
      </c>
      <c r="E198" s="55" t="s">
        <v>94</v>
      </c>
      <c r="F198" s="18" t="s">
        <v>95</v>
      </c>
      <c r="G198" s="67">
        <v>348</v>
      </c>
      <c r="H198" s="18">
        <v>70106</v>
      </c>
      <c r="I198" s="38">
        <v>32863</v>
      </c>
      <c r="J198" s="68"/>
      <c r="K198" s="68"/>
      <c r="L198" s="18" t="s">
        <v>21</v>
      </c>
      <c r="M198" s="36" t="s">
        <v>93</v>
      </c>
    </row>
    <row r="199" spans="1:13" ht="17.25" customHeight="1" x14ac:dyDescent="0.2">
      <c r="A199" s="38"/>
      <c r="B199" s="38"/>
      <c r="C199" s="47">
        <v>44655</v>
      </c>
      <c r="D199" s="54" t="s">
        <v>46</v>
      </c>
      <c r="E199" s="63">
        <v>160</v>
      </c>
      <c r="F199" s="38"/>
      <c r="G199" s="49">
        <v>348</v>
      </c>
      <c r="H199" s="38">
        <v>32863</v>
      </c>
      <c r="I199" s="38">
        <v>20200</v>
      </c>
      <c r="J199" s="68"/>
      <c r="K199" s="68"/>
      <c r="L199" s="18"/>
      <c r="M199" s="36"/>
    </row>
    <row r="200" spans="1:13" ht="17.25" customHeight="1" x14ac:dyDescent="0.2">
      <c r="A200" s="21">
        <v>161</v>
      </c>
      <c r="B200" s="70"/>
      <c r="C200" s="47">
        <v>44662</v>
      </c>
      <c r="D200" s="38" t="s">
        <v>32</v>
      </c>
      <c r="E200" s="55" t="s">
        <v>96</v>
      </c>
      <c r="F200" s="18" t="s">
        <v>97</v>
      </c>
      <c r="G200" s="67">
        <v>256.57</v>
      </c>
      <c r="H200" s="18">
        <v>70106</v>
      </c>
      <c r="I200" s="18">
        <v>32378</v>
      </c>
      <c r="J200" s="68"/>
      <c r="K200" s="68"/>
      <c r="L200" s="18" t="s">
        <v>21</v>
      </c>
      <c r="M200" s="51" t="s">
        <v>93</v>
      </c>
    </row>
    <row r="201" spans="1:13" ht="17.25" customHeight="1" x14ac:dyDescent="0.2">
      <c r="A201" s="38"/>
      <c r="B201" s="38"/>
      <c r="C201" s="47">
        <v>44664</v>
      </c>
      <c r="D201" s="15" t="s">
        <v>55</v>
      </c>
      <c r="E201" s="38">
        <v>161</v>
      </c>
      <c r="F201" s="18"/>
      <c r="G201" s="67">
        <v>248.87</v>
      </c>
      <c r="H201" s="18">
        <v>32378</v>
      </c>
      <c r="I201" s="38">
        <v>20200</v>
      </c>
      <c r="J201" s="68"/>
      <c r="K201" s="68"/>
      <c r="L201" s="18"/>
      <c r="M201" s="68"/>
    </row>
    <row r="202" spans="1:13" ht="17.25" customHeight="1" x14ac:dyDescent="0.2">
      <c r="A202" s="38">
        <v>162</v>
      </c>
      <c r="C202" s="47">
        <v>44652</v>
      </c>
      <c r="D202" s="38" t="s">
        <v>32</v>
      </c>
      <c r="E202" s="55" t="s">
        <v>98</v>
      </c>
      <c r="F202" s="18" t="s">
        <v>99</v>
      </c>
      <c r="G202" s="67">
        <v>548.9</v>
      </c>
      <c r="H202" s="18">
        <v>70106</v>
      </c>
      <c r="I202" s="18">
        <v>32792</v>
      </c>
      <c r="J202" s="68"/>
      <c r="K202" s="68"/>
      <c r="L202" s="38"/>
      <c r="M202" s="30" t="s">
        <v>93</v>
      </c>
    </row>
    <row r="203" spans="1:13" ht="17.25" customHeight="1" x14ac:dyDescent="0.2">
      <c r="A203" s="38"/>
      <c r="B203" s="38"/>
      <c r="C203" s="47">
        <v>44662</v>
      </c>
      <c r="D203" s="15" t="s">
        <v>55</v>
      </c>
      <c r="E203" s="38">
        <v>162</v>
      </c>
      <c r="F203" s="18"/>
      <c r="G203" s="67">
        <v>548.9</v>
      </c>
      <c r="H203" s="18">
        <v>32792</v>
      </c>
      <c r="I203" s="38">
        <v>20200</v>
      </c>
      <c r="J203" s="37"/>
      <c r="K203" s="37"/>
      <c r="L203" s="38"/>
      <c r="M203" s="36"/>
    </row>
    <row r="204" spans="1:13" ht="17.25" customHeight="1" x14ac:dyDescent="0.2">
      <c r="A204" s="38"/>
      <c r="B204" s="38"/>
      <c r="C204" s="47"/>
      <c r="D204" s="15"/>
      <c r="E204" s="18"/>
      <c r="F204" s="18"/>
      <c r="G204" s="67"/>
      <c r="H204" s="18"/>
      <c r="I204" s="38"/>
      <c r="J204" s="37"/>
      <c r="K204" s="37"/>
      <c r="L204" s="38"/>
      <c r="M204" s="36"/>
    </row>
    <row r="205" spans="1:13" ht="17.25" customHeight="1" x14ac:dyDescent="0.2">
      <c r="A205" s="38"/>
      <c r="B205" s="38"/>
      <c r="C205" s="47">
        <v>44656</v>
      </c>
      <c r="D205" s="54" t="s">
        <v>34</v>
      </c>
      <c r="E205" s="63">
        <v>115</v>
      </c>
      <c r="F205" s="93"/>
      <c r="G205" s="49">
        <v>252.54</v>
      </c>
      <c r="H205" s="38">
        <v>30535</v>
      </c>
      <c r="I205" s="38">
        <v>20200</v>
      </c>
      <c r="J205" s="37"/>
      <c r="K205" s="37"/>
      <c r="L205" s="38"/>
      <c r="M205" s="30" t="s">
        <v>100</v>
      </c>
    </row>
    <row r="206" spans="1:13" ht="17.25" customHeight="1" x14ac:dyDescent="0.2">
      <c r="A206" s="38"/>
      <c r="B206" s="70"/>
      <c r="C206" s="47">
        <v>44658</v>
      </c>
      <c r="D206" s="88" t="s">
        <v>34</v>
      </c>
      <c r="E206" s="38"/>
      <c r="F206" s="88"/>
      <c r="G206" s="49">
        <v>63.81</v>
      </c>
      <c r="H206" s="38">
        <v>32893</v>
      </c>
      <c r="I206" s="38">
        <v>20200</v>
      </c>
      <c r="J206" s="37"/>
      <c r="K206" s="37"/>
      <c r="L206" s="38"/>
      <c r="M206" s="43" t="s">
        <v>59</v>
      </c>
    </row>
    <row r="207" spans="1:13" ht="17.25" customHeight="1" x14ac:dyDescent="0.2">
      <c r="A207" s="38"/>
      <c r="B207" s="23"/>
      <c r="C207" s="47">
        <v>44662</v>
      </c>
      <c r="D207" s="15" t="s">
        <v>52</v>
      </c>
      <c r="E207" s="18">
        <v>96</v>
      </c>
      <c r="F207" s="18"/>
      <c r="G207" s="67">
        <v>73.2</v>
      </c>
      <c r="H207" s="18">
        <v>32508</v>
      </c>
      <c r="I207" s="18">
        <v>20200</v>
      </c>
      <c r="J207" s="43"/>
      <c r="K207" s="43"/>
      <c r="L207" s="23"/>
      <c r="M207" s="94" t="s">
        <v>101</v>
      </c>
    </row>
    <row r="208" spans="1:13" ht="17.25" customHeight="1" x14ac:dyDescent="0.2">
      <c r="A208" s="38"/>
      <c r="B208" s="23"/>
      <c r="C208" s="47">
        <v>44662</v>
      </c>
      <c r="D208" s="15" t="s">
        <v>52</v>
      </c>
      <c r="E208" s="18">
        <v>97</v>
      </c>
      <c r="F208" s="18"/>
      <c r="G208" s="67">
        <v>32.44</v>
      </c>
      <c r="H208" s="18">
        <v>32508</v>
      </c>
      <c r="I208" s="18">
        <v>20200</v>
      </c>
      <c r="J208" s="43"/>
      <c r="K208" s="43"/>
      <c r="L208" s="23"/>
      <c r="M208" s="94" t="s">
        <v>101</v>
      </c>
    </row>
    <row r="209" spans="1:13" ht="17.25" customHeight="1" x14ac:dyDescent="0.2">
      <c r="A209" s="38"/>
      <c r="B209" s="38"/>
      <c r="C209" s="47">
        <v>44677</v>
      </c>
      <c r="D209" s="15" t="s">
        <v>52</v>
      </c>
      <c r="E209" s="18" t="s">
        <v>102</v>
      </c>
      <c r="F209" s="18"/>
      <c r="G209" s="67">
        <v>277.43</v>
      </c>
      <c r="H209" s="18">
        <v>30544</v>
      </c>
      <c r="I209" s="18">
        <v>20200</v>
      </c>
      <c r="J209" s="43"/>
      <c r="K209" s="43"/>
      <c r="L209" s="23"/>
      <c r="M209" s="94" t="s">
        <v>48</v>
      </c>
    </row>
    <row r="210" spans="1:13" ht="17.25" customHeight="1" x14ac:dyDescent="0.2">
      <c r="A210" s="38"/>
      <c r="B210" s="38"/>
      <c r="C210" s="47">
        <v>44679</v>
      </c>
      <c r="D210" s="15" t="s">
        <v>52</v>
      </c>
      <c r="E210" s="18">
        <v>83</v>
      </c>
      <c r="F210" s="18"/>
      <c r="G210" s="67">
        <v>277.43</v>
      </c>
      <c r="H210" s="38">
        <v>32928</v>
      </c>
      <c r="I210" s="18">
        <v>20200</v>
      </c>
      <c r="J210" s="43"/>
      <c r="K210" s="43"/>
      <c r="L210" s="23"/>
      <c r="M210" s="94" t="s">
        <v>103</v>
      </c>
    </row>
    <row r="211" spans="1:13" ht="17.25" customHeight="1" x14ac:dyDescent="0.2">
      <c r="A211" s="38"/>
      <c r="B211" s="38"/>
      <c r="C211" s="47">
        <v>44680</v>
      </c>
      <c r="D211" s="54" t="s">
        <v>34</v>
      </c>
      <c r="E211" s="90" t="s">
        <v>104</v>
      </c>
      <c r="F211" s="18"/>
      <c r="G211" s="49">
        <v>463.63</v>
      </c>
      <c r="H211" s="18">
        <v>31522</v>
      </c>
      <c r="I211" s="38">
        <v>20200</v>
      </c>
      <c r="J211" s="68"/>
      <c r="K211" s="68"/>
      <c r="L211" s="31"/>
      <c r="M211" s="37" t="s">
        <v>105</v>
      </c>
    </row>
    <row r="212" spans="1:13" ht="17.25" customHeight="1" x14ac:dyDescent="0.2">
      <c r="C212" s="47">
        <v>44680</v>
      </c>
      <c r="D212" s="54" t="s">
        <v>34</v>
      </c>
      <c r="E212" s="95" t="s">
        <v>106</v>
      </c>
      <c r="F212" s="95"/>
      <c r="G212" s="49">
        <v>605.87</v>
      </c>
      <c r="H212" s="18">
        <v>30443</v>
      </c>
      <c r="I212" s="18">
        <v>20200</v>
      </c>
      <c r="J212" s="68"/>
      <c r="K212" s="68"/>
      <c r="L212" s="31"/>
      <c r="M212" s="37" t="s">
        <v>107</v>
      </c>
    </row>
    <row r="213" spans="1:13" ht="17.25" customHeight="1" x14ac:dyDescent="0.2">
      <c r="C213" s="47">
        <v>44680</v>
      </c>
      <c r="D213" s="54" t="s">
        <v>34</v>
      </c>
      <c r="E213" s="96">
        <v>71</v>
      </c>
      <c r="F213" s="96"/>
      <c r="G213" s="49">
        <v>19.2</v>
      </c>
      <c r="H213" s="18">
        <v>30810</v>
      </c>
      <c r="I213" s="18">
        <v>20200</v>
      </c>
      <c r="J213" s="68"/>
      <c r="K213" s="68"/>
      <c r="L213" s="31"/>
      <c r="M213" s="30" t="s">
        <v>70</v>
      </c>
    </row>
    <row r="214" spans="1:13" ht="17.25" customHeight="1" x14ac:dyDescent="0.2">
      <c r="C214" s="47">
        <v>44680</v>
      </c>
      <c r="D214" s="54" t="s">
        <v>34</v>
      </c>
      <c r="E214" s="95" t="s">
        <v>108</v>
      </c>
      <c r="F214" s="95"/>
      <c r="G214" s="49">
        <v>279.62</v>
      </c>
      <c r="H214" s="18">
        <v>30517</v>
      </c>
      <c r="I214" s="18">
        <v>20200</v>
      </c>
      <c r="J214" s="68"/>
      <c r="K214" s="68"/>
      <c r="L214" s="31"/>
      <c r="M214" s="37" t="s">
        <v>16</v>
      </c>
    </row>
    <row r="215" spans="1:13" ht="17.25" customHeight="1" x14ac:dyDescent="0.2">
      <c r="C215" s="47"/>
      <c r="D215" s="54"/>
      <c r="E215" s="97"/>
      <c r="F215" s="97"/>
      <c r="G215" s="49"/>
      <c r="H215" s="18"/>
      <c r="I215" s="18"/>
      <c r="J215" s="68"/>
      <c r="K215" s="68"/>
      <c r="L215" s="31"/>
      <c r="M215" s="37"/>
    </row>
    <row r="216" spans="1:13" ht="17.25" customHeight="1" x14ac:dyDescent="0.2">
      <c r="C216" s="47">
        <v>44678</v>
      </c>
      <c r="D216" s="54" t="s">
        <v>34</v>
      </c>
      <c r="E216" s="95"/>
      <c r="F216" s="95"/>
      <c r="G216" s="49">
        <v>72</v>
      </c>
      <c r="H216" s="18"/>
      <c r="I216" s="18">
        <v>20221</v>
      </c>
      <c r="J216" s="68"/>
      <c r="K216" s="68"/>
      <c r="L216" s="31"/>
      <c r="M216" s="37" t="s">
        <v>109</v>
      </c>
    </row>
    <row r="217" spans="1:13" ht="17.25" customHeight="1" x14ac:dyDescent="0.2">
      <c r="C217" s="47">
        <v>44680</v>
      </c>
      <c r="D217" s="54" t="s">
        <v>34</v>
      </c>
      <c r="E217" s="95"/>
      <c r="F217" s="95"/>
      <c r="G217" s="49">
        <v>75</v>
      </c>
      <c r="H217" s="18"/>
      <c r="I217" s="18">
        <v>20221</v>
      </c>
      <c r="J217" s="68"/>
      <c r="K217" s="68"/>
      <c r="L217" s="31"/>
      <c r="M217" s="37" t="s">
        <v>109</v>
      </c>
    </row>
    <row r="218" spans="1:13" ht="17.25" customHeight="1" x14ac:dyDescent="0.2">
      <c r="C218" s="47"/>
      <c r="D218" s="54"/>
      <c r="E218" s="97"/>
      <c r="F218" s="97"/>
      <c r="G218" s="49"/>
      <c r="H218" s="18"/>
      <c r="I218" s="18"/>
      <c r="J218" s="68"/>
      <c r="K218" s="68"/>
      <c r="L218" s="31"/>
      <c r="M218" s="37"/>
    </row>
    <row r="219" spans="1:13" ht="17.25" customHeight="1" x14ac:dyDescent="0.2">
      <c r="C219" s="76">
        <v>44670</v>
      </c>
      <c r="D219" s="15" t="s">
        <v>110</v>
      </c>
      <c r="E219" s="18"/>
      <c r="F219" s="18"/>
      <c r="G219" s="67">
        <v>10230</v>
      </c>
      <c r="H219" s="18">
        <v>20000</v>
      </c>
      <c r="I219" s="18">
        <v>20200</v>
      </c>
    </row>
    <row r="220" spans="1:13" ht="17.25" customHeight="1" x14ac:dyDescent="0.2">
      <c r="C220" s="47"/>
      <c r="D220" s="98"/>
      <c r="E220" s="98"/>
      <c r="F220" s="99"/>
      <c r="G220" s="49"/>
      <c r="H220" s="55"/>
    </row>
    <row r="221" spans="1:13" ht="17.25" customHeight="1" x14ac:dyDescent="0.2">
      <c r="D221" s="88" t="s">
        <v>111</v>
      </c>
      <c r="E221" s="88"/>
      <c r="F221" s="18"/>
      <c r="G221" s="100">
        <v>16669.8</v>
      </c>
      <c r="H221" s="51"/>
      <c r="I221" s="38"/>
      <c r="J221" s="37"/>
      <c r="K221" s="37"/>
      <c r="L221" s="38"/>
      <c r="M221" t="s">
        <v>112</v>
      </c>
    </row>
    <row r="222" spans="1:13" ht="17.25" customHeight="1" x14ac:dyDescent="0.2">
      <c r="C222" s="47"/>
      <c r="D222" s="98"/>
      <c r="E222" s="98"/>
      <c r="F222" s="99"/>
      <c r="G222" s="49"/>
      <c r="H222" s="55"/>
    </row>
    <row r="223" spans="1:13" ht="17.25" customHeight="1" x14ac:dyDescent="0.2">
      <c r="C223" s="47"/>
      <c r="D223" s="98"/>
      <c r="E223" s="98"/>
      <c r="F223" s="100" t="s">
        <v>113</v>
      </c>
      <c r="G223" s="49"/>
      <c r="H223" s="55"/>
    </row>
    <row r="224" spans="1:13" ht="17.25" customHeight="1" x14ac:dyDescent="0.2">
      <c r="C224" s="101">
        <v>44652</v>
      </c>
      <c r="D224" s="98"/>
      <c r="E224" s="98"/>
      <c r="F224" s="99"/>
      <c r="G224" s="7">
        <v>39.9</v>
      </c>
      <c r="H224" s="38">
        <v>49875</v>
      </c>
    </row>
    <row r="225" spans="3:8" ht="17.25" customHeight="1" x14ac:dyDescent="0.2">
      <c r="C225" s="101">
        <v>44653</v>
      </c>
      <c r="D225" s="98"/>
      <c r="E225" s="98"/>
      <c r="F225" s="99"/>
      <c r="G225" s="7">
        <v>36</v>
      </c>
      <c r="H225" s="38">
        <v>49875</v>
      </c>
    </row>
    <row r="226" spans="3:8" ht="17.25" customHeight="1" x14ac:dyDescent="0.2">
      <c r="C226" s="101">
        <v>44656</v>
      </c>
      <c r="D226" s="98"/>
      <c r="E226" s="98"/>
      <c r="F226" s="99"/>
      <c r="G226" s="7">
        <v>602</v>
      </c>
      <c r="H226" s="38">
        <v>49875</v>
      </c>
    </row>
    <row r="227" spans="3:8" ht="17.25" customHeight="1" x14ac:dyDescent="0.2">
      <c r="C227" s="101">
        <v>44657</v>
      </c>
      <c r="D227" s="98"/>
      <c r="E227" s="98"/>
      <c r="F227" s="99"/>
      <c r="G227" s="7">
        <v>631.91</v>
      </c>
      <c r="H227" s="38">
        <v>49875</v>
      </c>
    </row>
    <row r="228" spans="3:8" ht="17.25" customHeight="1" x14ac:dyDescent="0.2">
      <c r="C228" s="101">
        <v>44658</v>
      </c>
      <c r="D228" s="98"/>
      <c r="E228" s="98"/>
      <c r="F228" s="99"/>
      <c r="G228" s="7">
        <v>77</v>
      </c>
      <c r="H228" s="38">
        <v>49875</v>
      </c>
    </row>
    <row r="229" spans="3:8" ht="17.25" customHeight="1" x14ac:dyDescent="0.2">
      <c r="C229" s="101">
        <v>44659</v>
      </c>
      <c r="D229" s="98"/>
      <c r="E229" s="98"/>
      <c r="F229" s="99"/>
      <c r="G229" s="7">
        <v>642.67999999999995</v>
      </c>
      <c r="H229" s="38">
        <v>49875</v>
      </c>
    </row>
    <row r="230" spans="3:8" ht="17.25" customHeight="1" x14ac:dyDescent="0.2">
      <c r="C230" s="101">
        <v>44660</v>
      </c>
      <c r="D230" s="98"/>
      <c r="E230" s="98"/>
      <c r="F230" s="99"/>
      <c r="G230" s="7">
        <v>80.05</v>
      </c>
      <c r="H230" s="38">
        <v>49875</v>
      </c>
    </row>
    <row r="231" spans="3:8" ht="17.25" customHeight="1" x14ac:dyDescent="0.2">
      <c r="C231" s="101">
        <v>44662</v>
      </c>
      <c r="D231" s="98"/>
      <c r="E231" s="98"/>
      <c r="F231" s="99"/>
      <c r="G231" s="7">
        <v>1025.9000000000001</v>
      </c>
      <c r="H231" s="38">
        <v>49875</v>
      </c>
    </row>
    <row r="232" spans="3:8" ht="17.25" customHeight="1" x14ac:dyDescent="0.2">
      <c r="C232" s="101">
        <v>44664</v>
      </c>
      <c r="D232" s="98"/>
      <c r="E232" s="98"/>
      <c r="F232" s="99"/>
      <c r="G232" s="7">
        <v>690.2</v>
      </c>
      <c r="H232" s="38">
        <v>49875</v>
      </c>
    </row>
    <row r="233" spans="3:8" ht="17.25" customHeight="1" x14ac:dyDescent="0.2">
      <c r="C233" s="101">
        <v>44665</v>
      </c>
      <c r="D233" s="98"/>
      <c r="E233" s="98"/>
      <c r="F233" s="99"/>
      <c r="G233" s="7">
        <v>25.2</v>
      </c>
      <c r="H233" s="38">
        <v>49875</v>
      </c>
    </row>
    <row r="234" spans="3:8" ht="17.25" customHeight="1" x14ac:dyDescent="0.2">
      <c r="C234" s="101">
        <v>44666</v>
      </c>
      <c r="D234" s="98"/>
      <c r="E234" s="98"/>
      <c r="F234" s="99"/>
      <c r="G234" s="7">
        <v>66.75</v>
      </c>
      <c r="H234" s="38">
        <v>49875</v>
      </c>
    </row>
    <row r="235" spans="3:8" ht="17.25" customHeight="1" x14ac:dyDescent="0.2">
      <c r="C235" s="101">
        <v>44667</v>
      </c>
      <c r="D235" s="98"/>
      <c r="E235" s="98"/>
      <c r="F235" s="99"/>
      <c r="G235" s="7">
        <v>252.8</v>
      </c>
      <c r="H235" s="38">
        <v>49875</v>
      </c>
    </row>
    <row r="236" spans="3:8" ht="17.25" customHeight="1" x14ac:dyDescent="0.2">
      <c r="C236" s="101">
        <v>44670</v>
      </c>
      <c r="D236" s="98"/>
      <c r="E236" s="98"/>
      <c r="F236" s="99"/>
      <c r="G236" s="7">
        <v>50</v>
      </c>
      <c r="H236" s="38">
        <v>49875</v>
      </c>
    </row>
    <row r="237" spans="3:8" ht="17.25" customHeight="1" x14ac:dyDescent="0.2">
      <c r="C237" s="101">
        <v>44671</v>
      </c>
      <c r="D237" s="98"/>
      <c r="E237" s="98"/>
      <c r="F237" s="99"/>
      <c r="G237" s="7">
        <v>34.299999999999997</v>
      </c>
      <c r="H237" s="38">
        <v>49875</v>
      </c>
    </row>
    <row r="238" spans="3:8" ht="17.25" customHeight="1" x14ac:dyDescent="0.2">
      <c r="C238" s="101">
        <v>44672</v>
      </c>
      <c r="D238" s="98"/>
      <c r="E238" s="98"/>
      <c r="F238" s="99"/>
      <c r="G238" s="7">
        <v>121</v>
      </c>
      <c r="H238" s="38">
        <v>49875</v>
      </c>
    </row>
    <row r="239" spans="3:8" ht="17.25" customHeight="1" x14ac:dyDescent="0.2">
      <c r="C239" s="101">
        <v>44673</v>
      </c>
      <c r="D239" s="98"/>
      <c r="E239" s="98"/>
      <c r="F239" s="99"/>
      <c r="G239" s="7">
        <v>292</v>
      </c>
      <c r="H239" s="38">
        <v>49875</v>
      </c>
    </row>
    <row r="240" spans="3:8" ht="17.25" customHeight="1" x14ac:dyDescent="0.2">
      <c r="C240" s="101">
        <v>44674</v>
      </c>
      <c r="D240" s="98"/>
      <c r="E240" s="98"/>
      <c r="F240" s="99"/>
      <c r="G240" s="7">
        <v>696</v>
      </c>
      <c r="H240" s="38">
        <v>49875</v>
      </c>
    </row>
    <row r="241" spans="3:9" ht="17.25" customHeight="1" x14ac:dyDescent="0.2">
      <c r="C241" s="101">
        <v>44677</v>
      </c>
      <c r="D241" s="98"/>
      <c r="E241" s="98"/>
      <c r="F241" s="99"/>
      <c r="G241" s="7">
        <v>108.9</v>
      </c>
      <c r="H241" s="38">
        <v>49875</v>
      </c>
    </row>
    <row r="242" spans="3:9" ht="17.25" customHeight="1" x14ac:dyDescent="0.2">
      <c r="C242" s="101">
        <v>44678</v>
      </c>
      <c r="D242" s="98"/>
      <c r="E242" s="98"/>
      <c r="F242" s="99"/>
      <c r="G242" s="7">
        <v>636</v>
      </c>
      <c r="H242" s="38">
        <v>49875</v>
      </c>
    </row>
    <row r="243" spans="3:9" ht="17.25" customHeight="1" x14ac:dyDescent="0.2">
      <c r="C243" s="101">
        <v>44679</v>
      </c>
      <c r="D243" s="98"/>
      <c r="E243" s="98"/>
      <c r="F243" s="99"/>
      <c r="G243" s="7">
        <v>182.35</v>
      </c>
      <c r="H243" s="38">
        <v>49875</v>
      </c>
    </row>
    <row r="244" spans="3:9" ht="17.25" customHeight="1" x14ac:dyDescent="0.2">
      <c r="C244" s="101">
        <v>44680</v>
      </c>
      <c r="D244" s="98"/>
      <c r="E244" s="98"/>
      <c r="F244" s="99"/>
      <c r="G244" s="7">
        <v>618.30999999999995</v>
      </c>
      <c r="H244" s="38">
        <v>49875</v>
      </c>
    </row>
    <row r="245" spans="3:9" ht="17.25" customHeight="1" x14ac:dyDescent="0.2">
      <c r="C245" s="47"/>
      <c r="D245" s="98"/>
      <c r="E245" s="98"/>
      <c r="F245" s="99"/>
      <c r="G245" s="49"/>
      <c r="H245" s="55"/>
    </row>
    <row r="246" spans="3:9" ht="17.25" customHeight="1" x14ac:dyDescent="0.2">
      <c r="C246" s="47"/>
      <c r="D246" s="98"/>
      <c r="E246" s="98"/>
      <c r="F246" s="102" t="s">
        <v>114</v>
      </c>
      <c r="G246" s="49"/>
      <c r="H246" s="55"/>
    </row>
    <row r="247" spans="3:9" ht="17.25" customHeight="1" x14ac:dyDescent="0.2">
      <c r="C247" s="101">
        <v>44653</v>
      </c>
      <c r="D247" s="98"/>
      <c r="E247" s="98"/>
      <c r="F247" s="99"/>
      <c r="G247" s="7">
        <v>55</v>
      </c>
      <c r="H247" s="38">
        <v>49875</v>
      </c>
    </row>
    <row r="248" spans="3:9" ht="17.25" customHeight="1" x14ac:dyDescent="0.2">
      <c r="C248" s="101">
        <v>44655</v>
      </c>
      <c r="D248" s="98"/>
      <c r="E248" s="98"/>
      <c r="F248" s="99"/>
      <c r="G248" s="7">
        <v>210.35</v>
      </c>
      <c r="H248" s="38">
        <v>49875</v>
      </c>
    </row>
    <row r="249" spans="3:9" ht="17.25" customHeight="1" x14ac:dyDescent="0.2">
      <c r="C249" s="101">
        <v>44656</v>
      </c>
      <c r="D249" s="98"/>
      <c r="E249" s="98"/>
      <c r="F249" s="99"/>
      <c r="G249" s="7">
        <v>39</v>
      </c>
      <c r="H249" s="38">
        <v>49875</v>
      </c>
    </row>
    <row r="250" spans="3:9" ht="17.25" customHeight="1" x14ac:dyDescent="0.2">
      <c r="C250" s="101">
        <v>44658</v>
      </c>
      <c r="D250" s="98"/>
      <c r="E250" s="98"/>
      <c r="F250" s="99"/>
      <c r="G250" s="7">
        <v>127.85</v>
      </c>
      <c r="H250" s="38">
        <v>49875</v>
      </c>
    </row>
    <row r="251" spans="3:9" ht="12.75" x14ac:dyDescent="0.2">
      <c r="C251" s="101">
        <v>44663</v>
      </c>
      <c r="D251" s="15"/>
      <c r="E251" s="18"/>
      <c r="F251" s="18"/>
      <c r="G251" s="7">
        <v>126.5</v>
      </c>
      <c r="H251" s="38">
        <v>49875</v>
      </c>
      <c r="I251" s="18"/>
    </row>
    <row r="252" spans="3:9" ht="12.75" x14ac:dyDescent="0.2">
      <c r="C252" s="101">
        <v>44664</v>
      </c>
      <c r="D252" s="77"/>
      <c r="E252" s="18"/>
      <c r="F252" s="18"/>
      <c r="G252" s="7">
        <v>246.5</v>
      </c>
      <c r="H252" s="38">
        <v>49875</v>
      </c>
      <c r="I252" s="18"/>
    </row>
    <row r="253" spans="3:9" ht="12.75" x14ac:dyDescent="0.2">
      <c r="C253" s="101">
        <v>44672</v>
      </c>
      <c r="G253" s="7">
        <v>164</v>
      </c>
      <c r="H253" s="38">
        <v>49875</v>
      </c>
    </row>
    <row r="254" spans="3:9" ht="12.75" x14ac:dyDescent="0.2">
      <c r="C254" s="101">
        <v>44673</v>
      </c>
      <c r="G254" s="7">
        <v>86.96</v>
      </c>
      <c r="H254" s="38">
        <v>49875</v>
      </c>
    </row>
    <row r="255" spans="3:9" ht="12.75" x14ac:dyDescent="0.2">
      <c r="C255" s="101">
        <v>44678</v>
      </c>
      <c r="G255" s="7">
        <v>190</v>
      </c>
      <c r="H255" s="38">
        <v>49875</v>
      </c>
    </row>
    <row r="256" spans="3:9" ht="12.75" x14ac:dyDescent="0.2">
      <c r="C256" s="101">
        <v>44681</v>
      </c>
      <c r="G256" s="7">
        <v>26.4</v>
      </c>
      <c r="H256" s="38">
        <v>49875</v>
      </c>
    </row>
    <row r="257" spans="3:10" ht="12.75" x14ac:dyDescent="0.2">
      <c r="C257" s="101"/>
      <c r="G257" s="7"/>
      <c r="H257" s="38"/>
    </row>
    <row r="258" spans="3:10" ht="12.75" x14ac:dyDescent="0.2">
      <c r="C258" s="101"/>
      <c r="E258" s="103" t="s">
        <v>115</v>
      </c>
      <c r="F258" s="103"/>
      <c r="G258" s="103"/>
      <c r="H258" s="38"/>
    </row>
    <row r="259" spans="3:10" ht="12.75" x14ac:dyDescent="0.2">
      <c r="C259" s="101">
        <v>44655</v>
      </c>
      <c r="D259" s="98" t="s">
        <v>116</v>
      </c>
      <c r="E259" s="98"/>
      <c r="G259" s="7">
        <v>259.7</v>
      </c>
      <c r="H259" s="38">
        <v>20200</v>
      </c>
      <c r="J259" s="104" t="s">
        <v>117</v>
      </c>
    </row>
    <row r="260" spans="3:10" ht="12.75" x14ac:dyDescent="0.2">
      <c r="C260" s="101">
        <v>44663</v>
      </c>
      <c r="D260" s="98" t="s">
        <v>118</v>
      </c>
      <c r="E260" s="98"/>
      <c r="G260" s="7">
        <v>127</v>
      </c>
      <c r="H260" s="38">
        <v>20200</v>
      </c>
      <c r="J260" s="104" t="s">
        <v>119</v>
      </c>
    </row>
    <row r="261" spans="3:10" ht="12.75" x14ac:dyDescent="0.2">
      <c r="C261" s="101">
        <v>44664</v>
      </c>
      <c r="D261" s="98" t="s">
        <v>120</v>
      </c>
      <c r="E261" s="98"/>
      <c r="G261" s="7">
        <v>257.19</v>
      </c>
      <c r="H261" s="38">
        <v>20200</v>
      </c>
      <c r="J261" s="104" t="s">
        <v>119</v>
      </c>
    </row>
    <row r="262" spans="3:10" ht="12.75" x14ac:dyDescent="0.2">
      <c r="C262" s="101"/>
      <c r="D262" s="98"/>
      <c r="E262" s="98"/>
      <c r="G262" s="7"/>
      <c r="H262" s="38"/>
      <c r="J262" s="104"/>
    </row>
    <row r="263" spans="3:10" ht="12.75" x14ac:dyDescent="0.2">
      <c r="C263" s="47"/>
      <c r="D263" s="15" t="s">
        <v>121</v>
      </c>
      <c r="E263" s="18"/>
      <c r="F263" s="18"/>
      <c r="G263" s="105">
        <v>2631</v>
      </c>
      <c r="H263" s="55"/>
      <c r="I263" s="18"/>
    </row>
    <row r="264" spans="3:10" ht="12.75" x14ac:dyDescent="0.2">
      <c r="C264" s="47">
        <v>44658</v>
      </c>
      <c r="D264" s="77" t="s">
        <v>122</v>
      </c>
      <c r="E264" s="18"/>
      <c r="F264" s="18"/>
      <c r="G264" s="105">
        <v>1243</v>
      </c>
      <c r="H264" s="18"/>
      <c r="I264" s="18">
        <v>20200</v>
      </c>
    </row>
    <row r="265" spans="3:10" ht="12.75" x14ac:dyDescent="0.2">
      <c r="C265" s="47">
        <v>44658</v>
      </c>
      <c r="D265" s="77" t="s">
        <v>123</v>
      </c>
      <c r="E265" s="18"/>
      <c r="F265" s="18"/>
      <c r="G265" s="105">
        <v>1388</v>
      </c>
      <c r="H265" s="18"/>
      <c r="I265" s="18">
        <v>20200</v>
      </c>
    </row>
    <row r="266" spans="3:10" ht="12.75" x14ac:dyDescent="0.2">
      <c r="C266" s="47">
        <v>44666</v>
      </c>
      <c r="D266" s="88" t="s">
        <v>124</v>
      </c>
      <c r="E266" s="88"/>
      <c r="F266" s="88"/>
      <c r="G266" s="49">
        <v>125</v>
      </c>
      <c r="H266" s="38">
        <v>49997</v>
      </c>
      <c r="I266" s="18">
        <v>20200</v>
      </c>
    </row>
    <row r="267" spans="3:10" ht="12.75" x14ac:dyDescent="0.2">
      <c r="C267" s="47">
        <v>44672</v>
      </c>
      <c r="D267" s="88" t="s">
        <v>124</v>
      </c>
      <c r="E267" s="88"/>
      <c r="F267" s="88"/>
      <c r="G267" s="49">
        <v>1640.47</v>
      </c>
      <c r="H267" s="38">
        <v>49997</v>
      </c>
      <c r="I267" s="18">
        <v>20200</v>
      </c>
    </row>
    <row r="268" spans="3:10" ht="12.75" x14ac:dyDescent="0.2">
      <c r="C268" s="47"/>
      <c r="D268" s="88"/>
      <c r="E268" s="88"/>
      <c r="F268" s="88"/>
      <c r="G268" s="49"/>
      <c r="H268" s="38"/>
      <c r="I268" s="18"/>
    </row>
    <row r="269" spans="3:10" ht="12.75" x14ac:dyDescent="0.2">
      <c r="C269" s="47"/>
      <c r="D269" s="88"/>
      <c r="E269" s="88"/>
      <c r="F269" s="88"/>
      <c r="G269" s="49"/>
      <c r="H269" s="38"/>
      <c r="I269" s="18"/>
    </row>
  </sheetData>
  <mergeCells count="9">
    <mergeCell ref="E216:F216"/>
    <mergeCell ref="E217:F217"/>
    <mergeCell ref="E258:G258"/>
    <mergeCell ref="E53:F53"/>
    <mergeCell ref="E59:F59"/>
    <mergeCell ref="E60:F60"/>
    <mergeCell ref="E212:F212"/>
    <mergeCell ref="E213:F213"/>
    <mergeCell ref="E214:F21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2022-05-13T09:18:47Z</dcterms:created>
  <dcterms:modified xsi:type="dcterms:W3CDTF">2022-05-13T09:19:07Z</dcterms:modified>
</cp:coreProperties>
</file>