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DIC 22" sheetId="1" r:id="rId1"/>
  </sheets>
  <calcPr calcId="145621"/>
</workbook>
</file>

<file path=xl/calcChain.xml><?xml version="1.0" encoding="utf-8"?>
<calcChain xmlns="http://schemas.openxmlformats.org/spreadsheetml/2006/main">
  <c r="G29" i="1" l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<sst xmlns="http://schemas.openxmlformats.org/spreadsheetml/2006/main" count="4" uniqueCount="4">
  <si>
    <t>DATA</t>
  </si>
  <si>
    <t>TOTALE</t>
  </si>
  <si>
    <t>ESENTE</t>
  </si>
  <si>
    <t>SOMMA POS GIORNALIERA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</si>
</sst>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4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4" fontId="0" fillId="0" borderId="0" xfId="0" applyNumberFormat="1"/>
    <xf numFmtId="43" fontId="0" fillId="0" borderId="0" xfId="0" applyNumberFormat="1" applyFill="1"/>
    <xf numFmtId="43" fontId="0" fillId="0" borderId="0" xfId="0" applyNumberFormat="1" applyFont="1" applyFill="1"/>
    <xf numFmtId="43" fontId="4" fillId="0" borderId="0" xfId="0" applyNumberFormat="1" applyFont="1" applyFill="1"/>
    <xf numFmtId="0" fontId="0" fillId="0" borderId="0" xfId="0" applyFill="1"/>
    <xf numFmtId="164" fontId="0" fillId="0" borderId="0" xfId="0" applyNumberFormat="1" applyFill="1"/>
    <xf numFmtId="43" fontId="2" fillId="0" borderId="0" xfId="0" applyNumberFormat="1" applyFont="1" applyFill="1"/>
    <xf numFmtId="43" fontId="5" fillId="0" borderId="0" xfId="0" applyNumberFormat="1" applyFont="1" applyFill="1"/>
    <xf numFmtId="164" fontId="1" fillId="0" borderId="0" xfId="0" applyNumberFormat="1" applyFont="1" applyFill="1"/>
    <xf numFmtId="43" fontId="0" fillId="0" borderId="0" xfId="0" applyNumberFormat="1"/>
    <xf numFmtId="164" fontId="4" fillId="0" borderId="0" xfId="0" applyNumberFormat="1" applyFont="1" applyFill="1"/>
    <xf numFmtId="14" fontId="4" fillId="0" borderId="0" xfId="0" applyNumberFormat="1" applyFont="1"/>
    <xf numFmtId="164" fontId="0" fillId="0" borderId="0" xfId="0" applyNumberFormat="1" applyFont="1" applyFill="1"/>
    <xf numFmtId="43" fontId="6" fillId="0" borderId="0" xfId="0" applyNumberFormat="1" applyFont="1"/>
    <xf numFmtId="43" fontId="7" fillId="0" borderId="0" xfId="0" applyNumberFormat="1" applyFont="1"/>
    <xf numFmtId="164" fontId="0" fillId="0" borderId="0" xfId="0" applyNumberFormat="1"/>
    <xf numFmtId="0" fontId="0" fillId="0" borderId="0" xfId="0" applyFill="1" applyAlignment="1">
      <alignment horizontal="center"/>
    </xf>
    <xf numFmtId="43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43" fontId="6" fillId="0" borderId="0" xfId="0" applyNumberFormat="1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workbookViewId="0">
      <pane xSplit="9" ySplit="1" topLeftCell="J5" activePane="bottomRight" state="frozen"/>
      <selection pane="topRight" activeCell="H1" sqref="H1"/>
      <selection pane="bottomLeft" activeCell="A2" sqref="A2"/>
      <selection pane="bottomRight" activeCell="M24" sqref="M24"/>
    </sheetView>
  </sheetViews>
  <sheetFormatPr defaultRowHeight="15" x14ac:dyDescent="0.25"/>
  <cols>
    <col min="1" max="1" width="11.28515625" customWidth="1"/>
    <col min="2" max="2" width="17.85546875" style="12" customWidth="1"/>
    <col min="3" max="3" width="14.7109375" style="12" customWidth="1"/>
    <col min="4" max="4" width="14.28515625" style="12" customWidth="1"/>
    <col min="5" max="5" width="13" style="12" bestFit="1" customWidth="1"/>
    <col min="6" max="6" width="15.140625" style="12" customWidth="1"/>
    <col min="7" max="7" width="14.7109375" style="12" customWidth="1"/>
    <col min="8" max="8" width="16.7109375" style="12" customWidth="1"/>
    <col min="9" max="9" width="13.28515625" style="12" customWidth="1"/>
    <col min="10" max="11" width="9.140625" style="12"/>
    <col min="12" max="12" width="9.5703125" style="12" bestFit="1" customWidth="1"/>
    <col min="14" max="14" width="13.7109375" style="18" customWidth="1"/>
    <col min="15" max="15" width="7.140625" customWidth="1"/>
    <col min="16" max="16" width="11.42578125" customWidth="1"/>
  </cols>
  <sheetData>
    <row r="1" spans="1:17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1" t="s">
        <v>3</v>
      </c>
      <c r="H1" s="20"/>
      <c r="I1" s="20"/>
      <c r="J1" s="20"/>
      <c r="K1" s="20"/>
      <c r="L1" s="20"/>
      <c r="M1" s="20"/>
      <c r="N1" s="21"/>
      <c r="O1" s="20"/>
      <c r="P1" s="20"/>
      <c r="Q1" s="20"/>
    </row>
    <row r="2" spans="1:17" x14ac:dyDescent="0.25">
      <c r="A2" s="3">
        <v>44896</v>
      </c>
      <c r="B2" s="4">
        <v>1027.28</v>
      </c>
      <c r="C2" s="4">
        <v>65.400000000000006</v>
      </c>
      <c r="D2" s="4">
        <v>876.25</v>
      </c>
      <c r="E2" s="4">
        <v>85.63</v>
      </c>
      <c r="F2" s="4"/>
      <c r="G2" s="4">
        <v>685.49</v>
      </c>
      <c r="H2" s="5"/>
      <c r="I2" s="4"/>
      <c r="J2" s="6"/>
      <c r="K2" s="4"/>
      <c r="L2" s="4"/>
      <c r="M2" s="7"/>
      <c r="N2" s="8"/>
      <c r="O2" s="7"/>
      <c r="P2" s="7"/>
      <c r="Q2" s="7"/>
    </row>
    <row r="3" spans="1:17" x14ac:dyDescent="0.25">
      <c r="A3" s="3">
        <v>44897</v>
      </c>
      <c r="B3" s="4">
        <v>600.72</v>
      </c>
      <c r="C3" s="4">
        <v>11</v>
      </c>
      <c r="D3" s="4">
        <v>319.35000000000002</v>
      </c>
      <c r="E3" s="4">
        <v>270.37</v>
      </c>
      <c r="F3" s="4"/>
      <c r="G3" s="4">
        <v>69.959999999999994</v>
      </c>
      <c r="H3" s="9"/>
      <c r="I3" s="4"/>
      <c r="J3" s="10"/>
      <c r="K3" s="4"/>
      <c r="L3" s="4"/>
      <c r="M3" s="7"/>
      <c r="N3" s="8"/>
      <c r="O3" s="7"/>
      <c r="P3" s="7"/>
      <c r="Q3" s="7"/>
    </row>
    <row r="4" spans="1:17" x14ac:dyDescent="0.25">
      <c r="A4" s="3">
        <v>44898</v>
      </c>
      <c r="B4" s="4">
        <v>706.11</v>
      </c>
      <c r="C4" s="4">
        <v>26.7</v>
      </c>
      <c r="D4" s="4">
        <v>572.1</v>
      </c>
      <c r="E4" s="4">
        <v>107.31</v>
      </c>
      <c r="F4" s="4"/>
      <c r="G4" s="4">
        <v>535.55999999999995</v>
      </c>
      <c r="H4" s="5"/>
      <c r="I4" s="4"/>
      <c r="J4" s="6"/>
      <c r="K4" s="4"/>
      <c r="L4" s="4"/>
      <c r="M4" s="7"/>
      <c r="N4" s="11"/>
      <c r="O4" s="7"/>
      <c r="P4" s="7"/>
      <c r="Q4" s="7"/>
    </row>
    <row r="5" spans="1:17" x14ac:dyDescent="0.25">
      <c r="A5" s="3">
        <v>44900</v>
      </c>
      <c r="B5" s="4">
        <v>1711.35</v>
      </c>
      <c r="C5" s="4">
        <v>144.19999999999999</v>
      </c>
      <c r="D5" s="4">
        <v>1401.95</v>
      </c>
      <c r="E5" s="4">
        <v>165.2</v>
      </c>
      <c r="F5" s="4"/>
      <c r="G5" s="4">
        <v>458.76</v>
      </c>
      <c r="H5" s="4"/>
      <c r="I5" s="4"/>
      <c r="J5" s="6"/>
      <c r="K5" s="4"/>
      <c r="L5" s="4"/>
      <c r="M5" s="7"/>
      <c r="N5" s="13"/>
      <c r="O5" s="7"/>
      <c r="P5" s="7"/>
      <c r="Q5" s="7"/>
    </row>
    <row r="6" spans="1:17" x14ac:dyDescent="0.25">
      <c r="A6" s="3">
        <v>44901</v>
      </c>
      <c r="B6" s="4">
        <v>502.37</v>
      </c>
      <c r="C6" s="4">
        <v>19.2</v>
      </c>
      <c r="D6" s="4">
        <v>335</v>
      </c>
      <c r="E6" s="4">
        <v>148.16999999999999</v>
      </c>
      <c r="F6" s="4"/>
      <c r="G6" s="4">
        <v>312.14</v>
      </c>
      <c r="H6" s="5"/>
      <c r="I6" s="4"/>
      <c r="J6" s="6"/>
      <c r="K6" s="4"/>
      <c r="L6" s="4"/>
      <c r="M6" s="7"/>
      <c r="N6" s="13"/>
      <c r="O6" s="7"/>
      <c r="P6" s="7"/>
      <c r="Q6" s="7"/>
    </row>
    <row r="7" spans="1:17" x14ac:dyDescent="0.25">
      <c r="A7" s="3">
        <v>44902</v>
      </c>
      <c r="B7" s="4">
        <v>896.16</v>
      </c>
      <c r="C7" s="4">
        <v>12.9</v>
      </c>
      <c r="D7" s="4">
        <v>452.9</v>
      </c>
      <c r="E7" s="4">
        <v>430.36</v>
      </c>
      <c r="F7" s="4"/>
      <c r="G7" s="4">
        <v>614.4</v>
      </c>
      <c r="H7" s="4"/>
      <c r="I7" s="4"/>
      <c r="J7" s="4"/>
      <c r="K7" s="4"/>
      <c r="L7" s="4"/>
      <c r="M7" s="7"/>
      <c r="N7" s="13"/>
      <c r="O7" s="7"/>
      <c r="P7" s="7"/>
      <c r="Q7" s="7"/>
    </row>
    <row r="8" spans="1:17" x14ac:dyDescent="0.25">
      <c r="A8" s="14">
        <v>44904</v>
      </c>
      <c r="B8" s="4">
        <v>562.61</v>
      </c>
      <c r="C8" s="4">
        <v>7</v>
      </c>
      <c r="D8" s="4">
        <v>421.5</v>
      </c>
      <c r="E8" s="4">
        <v>134.11000000000001</v>
      </c>
      <c r="F8" s="4"/>
      <c r="G8" s="4"/>
      <c r="H8" s="5"/>
      <c r="I8" s="4"/>
      <c r="J8" s="6"/>
      <c r="K8" s="4"/>
      <c r="L8" s="4"/>
      <c r="M8" s="7"/>
      <c r="N8" s="13"/>
      <c r="O8" s="7"/>
      <c r="P8" s="7"/>
      <c r="Q8" s="7"/>
    </row>
    <row r="9" spans="1:17" x14ac:dyDescent="0.25">
      <c r="A9" s="3">
        <v>44905</v>
      </c>
      <c r="B9" s="4">
        <v>684.06</v>
      </c>
      <c r="C9" s="4">
        <v>53.9</v>
      </c>
      <c r="D9" s="4">
        <v>598.1</v>
      </c>
      <c r="E9" s="4">
        <v>32.06</v>
      </c>
      <c r="F9" s="4"/>
      <c r="G9" s="4">
        <v>536.4</v>
      </c>
      <c r="H9" s="9"/>
      <c r="I9" s="4"/>
      <c r="J9" s="10"/>
      <c r="K9" s="4"/>
      <c r="L9" s="4"/>
      <c r="M9" s="7"/>
      <c r="N9" s="11"/>
      <c r="O9" s="7"/>
      <c r="P9" s="7"/>
      <c r="Q9" s="7"/>
    </row>
    <row r="10" spans="1:17" x14ac:dyDescent="0.25">
      <c r="A10" s="3">
        <v>44907</v>
      </c>
      <c r="B10" s="4">
        <v>1786.98</v>
      </c>
      <c r="C10" s="4">
        <v>88.6</v>
      </c>
      <c r="D10" s="4">
        <v>1602.7</v>
      </c>
      <c r="E10" s="4">
        <v>95.68</v>
      </c>
      <c r="F10" s="4"/>
      <c r="G10" s="4">
        <v>558.83000000000004</v>
      </c>
      <c r="H10" s="4"/>
      <c r="I10" s="4"/>
      <c r="J10" s="4"/>
      <c r="K10" s="4"/>
      <c r="L10" s="4"/>
      <c r="M10" s="7"/>
      <c r="N10" s="11"/>
      <c r="O10" s="7"/>
      <c r="P10" s="8"/>
      <c r="Q10" s="7"/>
    </row>
    <row r="11" spans="1:17" x14ac:dyDescent="0.25">
      <c r="A11" s="3">
        <v>44908</v>
      </c>
      <c r="B11" s="4">
        <v>1312.75</v>
      </c>
      <c r="C11" s="4">
        <v>3.8</v>
      </c>
      <c r="D11" s="4">
        <v>1167.3499999999999</v>
      </c>
      <c r="E11" s="4">
        <v>141.6</v>
      </c>
      <c r="F11" s="4"/>
      <c r="G11" s="4">
        <v>210</v>
      </c>
      <c r="H11" s="6"/>
      <c r="I11" s="4"/>
      <c r="J11" s="6"/>
      <c r="K11" s="4"/>
      <c r="L11" s="4"/>
      <c r="M11" s="7"/>
      <c r="N11" s="13"/>
      <c r="O11" s="7"/>
      <c r="P11" s="8"/>
      <c r="Q11" s="7"/>
    </row>
    <row r="12" spans="1:17" x14ac:dyDescent="0.25">
      <c r="A12" s="3">
        <v>44909</v>
      </c>
      <c r="B12" s="4">
        <v>906.86</v>
      </c>
      <c r="C12" s="4">
        <v>52.5</v>
      </c>
      <c r="D12" s="4">
        <v>643.6</v>
      </c>
      <c r="E12" s="4">
        <v>210.76</v>
      </c>
      <c r="F12" s="4"/>
      <c r="G12" s="4">
        <v>432.56</v>
      </c>
      <c r="H12" s="9"/>
      <c r="I12" s="4"/>
      <c r="J12" s="10"/>
      <c r="K12" s="4"/>
      <c r="L12" s="4"/>
      <c r="M12" s="7"/>
      <c r="N12" s="8"/>
      <c r="O12" s="7"/>
      <c r="P12" s="8"/>
      <c r="Q12" s="7"/>
    </row>
    <row r="13" spans="1:17" x14ac:dyDescent="0.25">
      <c r="A13" s="3">
        <v>44910</v>
      </c>
      <c r="B13" s="4">
        <v>622.63</v>
      </c>
      <c r="C13" s="4">
        <v>52.5</v>
      </c>
      <c r="D13" s="4">
        <v>424.5</v>
      </c>
      <c r="E13" s="4">
        <v>145.63</v>
      </c>
      <c r="F13" s="4"/>
      <c r="G13" s="4">
        <v>389.4</v>
      </c>
      <c r="H13" s="9"/>
      <c r="I13" s="4"/>
      <c r="J13" s="10"/>
      <c r="K13" s="6"/>
      <c r="L13" s="4"/>
      <c r="M13" s="7"/>
      <c r="N13" s="13"/>
      <c r="O13" s="7"/>
      <c r="P13" s="8"/>
      <c r="Q13" s="7"/>
    </row>
    <row r="14" spans="1:17" x14ac:dyDescent="0.25">
      <c r="A14" s="3">
        <v>44911</v>
      </c>
      <c r="B14" s="4">
        <v>1109.33</v>
      </c>
      <c r="C14" s="4">
        <v>29.7</v>
      </c>
      <c r="D14" s="4">
        <v>829.77</v>
      </c>
      <c r="E14" s="4">
        <v>249.86</v>
      </c>
      <c r="F14" s="4"/>
      <c r="G14" s="4">
        <v>514.52</v>
      </c>
      <c r="H14" s="5"/>
      <c r="I14" s="6"/>
      <c r="J14" s="6"/>
      <c r="K14" s="6"/>
      <c r="L14" s="4"/>
      <c r="M14" s="7"/>
      <c r="N14" s="8"/>
      <c r="O14" s="7"/>
      <c r="P14" s="8"/>
      <c r="Q14" s="7"/>
    </row>
    <row r="15" spans="1:17" x14ac:dyDescent="0.25">
      <c r="A15" s="3">
        <v>44912</v>
      </c>
      <c r="B15" s="4">
        <v>553.15</v>
      </c>
      <c r="C15" s="4"/>
      <c r="D15" s="4">
        <v>360.5</v>
      </c>
      <c r="E15" s="4">
        <v>192.65</v>
      </c>
      <c r="F15" s="4"/>
      <c r="G15" s="4">
        <v>185</v>
      </c>
      <c r="H15" s="5"/>
      <c r="I15" s="4"/>
      <c r="J15" s="6"/>
      <c r="K15" s="4"/>
      <c r="L15" s="4"/>
      <c r="M15" s="7"/>
      <c r="N15" s="8"/>
      <c r="O15" s="7"/>
      <c r="P15" s="13"/>
      <c r="Q15" s="7"/>
    </row>
    <row r="16" spans="1:17" x14ac:dyDescent="0.25">
      <c r="A16" s="3">
        <v>44914</v>
      </c>
      <c r="B16" s="4">
        <v>1655.68</v>
      </c>
      <c r="C16" s="4">
        <v>210.5</v>
      </c>
      <c r="D16" s="4">
        <v>1163.0999999999999</v>
      </c>
      <c r="E16" s="4">
        <v>282.08</v>
      </c>
      <c r="F16" s="4"/>
      <c r="G16" s="4">
        <v>288.94</v>
      </c>
      <c r="H16" s="9"/>
      <c r="I16" s="4"/>
      <c r="J16" s="10"/>
      <c r="K16" s="4"/>
      <c r="L16" s="4"/>
      <c r="M16" s="7"/>
      <c r="N16" s="13"/>
      <c r="O16" s="7"/>
      <c r="P16" s="8"/>
      <c r="Q16" s="8"/>
    </row>
    <row r="17" spans="1:17" x14ac:dyDescent="0.25">
      <c r="A17" s="3">
        <v>44915</v>
      </c>
      <c r="B17" s="4">
        <v>1359.37</v>
      </c>
      <c r="C17" s="4">
        <v>44.4</v>
      </c>
      <c r="D17" s="4">
        <v>906.15</v>
      </c>
      <c r="E17" s="4">
        <v>408.82</v>
      </c>
      <c r="F17" s="4"/>
      <c r="G17" s="4">
        <v>463.45</v>
      </c>
      <c r="H17" s="5"/>
      <c r="I17" s="4"/>
      <c r="J17" s="6"/>
      <c r="K17" s="4"/>
      <c r="L17" s="4"/>
      <c r="M17" s="7"/>
      <c r="N17" s="15"/>
      <c r="O17" s="7"/>
      <c r="P17" s="7"/>
      <c r="Q17" s="7"/>
    </row>
    <row r="18" spans="1:17" x14ac:dyDescent="0.25">
      <c r="A18" s="3">
        <v>44916</v>
      </c>
      <c r="B18" s="4">
        <v>1325.41</v>
      </c>
      <c r="C18" s="4">
        <v>43.9</v>
      </c>
      <c r="D18" s="4">
        <v>1151.5999999999999</v>
      </c>
      <c r="E18" s="4">
        <v>129.91</v>
      </c>
      <c r="F18" s="4"/>
      <c r="G18" s="4">
        <v>892.6</v>
      </c>
      <c r="H18" s="9"/>
      <c r="I18" s="4"/>
      <c r="J18" s="10"/>
      <c r="K18" s="4"/>
      <c r="L18" s="4"/>
      <c r="M18" s="7"/>
      <c r="N18" s="13"/>
      <c r="O18" s="7"/>
      <c r="P18" s="8"/>
      <c r="Q18" s="7"/>
    </row>
    <row r="19" spans="1:17" x14ac:dyDescent="0.25">
      <c r="A19" s="3">
        <v>44917</v>
      </c>
      <c r="B19" s="4">
        <v>563.49</v>
      </c>
      <c r="C19" s="4">
        <v>3.5</v>
      </c>
      <c r="D19" s="4">
        <v>264.60000000000002</v>
      </c>
      <c r="E19" s="4">
        <v>295.39</v>
      </c>
      <c r="F19" s="4"/>
      <c r="G19" s="4">
        <v>276.26</v>
      </c>
      <c r="H19" s="6"/>
      <c r="I19" s="4"/>
      <c r="J19" s="4"/>
      <c r="K19" s="4"/>
      <c r="L19" s="4"/>
      <c r="M19" s="7"/>
      <c r="N19" s="8"/>
      <c r="O19" s="7"/>
      <c r="P19" s="8"/>
      <c r="Q19" s="7"/>
    </row>
    <row r="20" spans="1:17" x14ac:dyDescent="0.25">
      <c r="A20" s="3">
        <v>44918</v>
      </c>
      <c r="B20" s="4">
        <v>1772.71</v>
      </c>
      <c r="C20" s="4">
        <v>195.3</v>
      </c>
      <c r="D20" s="4">
        <v>991.45</v>
      </c>
      <c r="E20" s="4">
        <v>585.96</v>
      </c>
      <c r="F20" s="4"/>
      <c r="G20" s="4">
        <v>383</v>
      </c>
      <c r="H20" s="4"/>
      <c r="I20" s="4"/>
      <c r="J20" s="4"/>
      <c r="K20" s="4"/>
      <c r="L20" s="4"/>
      <c r="M20" s="7"/>
      <c r="N20" s="11"/>
      <c r="O20" s="7"/>
      <c r="P20" s="8"/>
      <c r="Q20" s="7"/>
    </row>
    <row r="21" spans="1:17" x14ac:dyDescent="0.25">
      <c r="A21" s="3">
        <v>44919</v>
      </c>
      <c r="B21" s="4">
        <v>293.74</v>
      </c>
      <c r="C21" s="4">
        <v>5.9</v>
      </c>
      <c r="D21" s="4">
        <v>169</v>
      </c>
      <c r="E21" s="4">
        <v>118.84</v>
      </c>
      <c r="F21" s="4"/>
      <c r="G21" s="4">
        <v>90</v>
      </c>
      <c r="H21" s="9"/>
      <c r="I21" s="4"/>
      <c r="J21" s="10"/>
      <c r="K21" s="4"/>
      <c r="L21" s="4"/>
      <c r="M21" s="7"/>
      <c r="N21" s="8"/>
      <c r="O21" s="7"/>
      <c r="P21" s="13"/>
      <c r="Q21" s="7"/>
    </row>
    <row r="22" spans="1:17" x14ac:dyDescent="0.25">
      <c r="A22" s="3">
        <v>44922</v>
      </c>
      <c r="B22" s="4">
        <v>976.4</v>
      </c>
      <c r="C22" s="4">
        <v>22.3</v>
      </c>
      <c r="D22" s="4">
        <v>690.01</v>
      </c>
      <c r="E22" s="4">
        <v>264.08999999999997</v>
      </c>
      <c r="F22" s="4"/>
      <c r="G22" s="4">
        <v>271.5</v>
      </c>
      <c r="H22" s="4"/>
      <c r="I22" s="4"/>
      <c r="J22" s="4"/>
      <c r="K22" s="4"/>
      <c r="L22" s="4"/>
      <c r="M22" s="7"/>
      <c r="N22" s="8"/>
      <c r="O22" s="7"/>
      <c r="P22" s="8"/>
      <c r="Q22" s="7"/>
    </row>
    <row r="23" spans="1:17" x14ac:dyDescent="0.25">
      <c r="A23" s="3">
        <v>44923</v>
      </c>
      <c r="B23" s="4">
        <v>1141.45</v>
      </c>
      <c r="C23" s="4"/>
      <c r="D23" s="4">
        <v>1042.8</v>
      </c>
      <c r="E23" s="4">
        <v>98.65</v>
      </c>
      <c r="F23" s="4"/>
      <c r="G23" s="4">
        <v>218.86</v>
      </c>
      <c r="H23" s="9"/>
      <c r="I23" s="4"/>
      <c r="J23" s="10"/>
      <c r="K23" s="4"/>
      <c r="L23" s="4"/>
      <c r="M23" s="7"/>
      <c r="N23" s="8"/>
      <c r="O23" s="7"/>
      <c r="P23" s="8"/>
      <c r="Q23" s="7"/>
    </row>
    <row r="24" spans="1:17" x14ac:dyDescent="0.25">
      <c r="A24" s="3">
        <v>44924</v>
      </c>
      <c r="B24" s="4">
        <v>653.72</v>
      </c>
      <c r="C24" s="4"/>
      <c r="D24" s="4">
        <v>492</v>
      </c>
      <c r="E24" s="4">
        <v>161.72</v>
      </c>
      <c r="F24" s="4"/>
      <c r="G24" s="4"/>
      <c r="H24" s="9"/>
      <c r="I24" s="4"/>
      <c r="J24" s="10"/>
      <c r="K24" s="4"/>
      <c r="L24" s="4"/>
      <c r="M24" s="7"/>
      <c r="N24" s="13"/>
      <c r="O24" s="7"/>
      <c r="P24" s="8"/>
      <c r="Q24" s="7"/>
    </row>
    <row r="25" spans="1:17" x14ac:dyDescent="0.25">
      <c r="A25" s="3">
        <v>44925</v>
      </c>
      <c r="B25" s="4">
        <v>307.45999999999998</v>
      </c>
      <c r="C25" s="4">
        <v>14.8</v>
      </c>
      <c r="D25" s="4">
        <v>161.4</v>
      </c>
      <c r="E25" s="4">
        <v>131.26</v>
      </c>
      <c r="F25" s="4"/>
      <c r="G25" s="4"/>
      <c r="H25" s="4"/>
      <c r="I25" s="4"/>
      <c r="J25" s="6"/>
      <c r="K25" s="4"/>
      <c r="L25" s="4"/>
      <c r="M25" s="7"/>
      <c r="N25" s="8"/>
      <c r="O25" s="7"/>
      <c r="P25" s="8"/>
      <c r="Q25" s="7"/>
    </row>
    <row r="26" spans="1:17" x14ac:dyDescent="0.25">
      <c r="A26" s="3"/>
      <c r="B26" s="4"/>
      <c r="C26" s="4"/>
      <c r="D26" s="4"/>
      <c r="E26" s="4"/>
      <c r="F26" s="4"/>
      <c r="G26" s="4"/>
      <c r="H26" s="9"/>
      <c r="I26" s="4"/>
      <c r="J26" s="10"/>
      <c r="K26" s="4"/>
      <c r="L26" s="4"/>
      <c r="M26" s="7"/>
      <c r="N26" s="8"/>
      <c r="O26" s="7"/>
      <c r="P26" s="7"/>
      <c r="Q26" s="7"/>
    </row>
    <row r="27" spans="1:17" x14ac:dyDescent="0.25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7"/>
      <c r="N27" s="8"/>
      <c r="O27" s="19"/>
      <c r="P27" s="19"/>
      <c r="Q27" s="19"/>
    </row>
    <row r="28" spans="1:17" x14ac:dyDescent="0.25">
      <c r="H28" s="4"/>
      <c r="I28" s="4"/>
      <c r="J28" s="4"/>
      <c r="K28" s="4"/>
      <c r="L28" s="4"/>
      <c r="M28" s="7"/>
      <c r="N28" s="8"/>
      <c r="O28" s="7"/>
      <c r="P28" s="7"/>
      <c r="Q28" s="7"/>
    </row>
    <row r="29" spans="1:17" ht="18.75" x14ac:dyDescent="0.3">
      <c r="B29" s="16">
        <f>SUM(B2:B28)</f>
        <v>23031.790000000005</v>
      </c>
      <c r="C29" s="16">
        <f>SUM(C2:C28)</f>
        <v>1108</v>
      </c>
      <c r="D29" s="16">
        <f>SUM(D2:D28)</f>
        <v>17037.680000000004</v>
      </c>
      <c r="E29" s="16">
        <f>SUM(E2:E28)</f>
        <v>4886.1100000000006</v>
      </c>
      <c r="F29" s="16">
        <f>C29+D29+E29</f>
        <v>23031.790000000005</v>
      </c>
      <c r="G29" s="17">
        <f>SUM(G2:G28)</f>
        <v>8387.630000000001</v>
      </c>
      <c r="H29" s="22"/>
      <c r="I29" s="22"/>
      <c r="J29" s="4"/>
      <c r="K29" s="4"/>
      <c r="L29" s="4"/>
      <c r="M29" s="7"/>
      <c r="N29" s="8"/>
      <c r="O29" s="7"/>
      <c r="P29" s="7"/>
      <c r="Q29" s="7"/>
    </row>
    <row r="30" spans="1:17" x14ac:dyDescent="0.25">
      <c r="H30" s="4"/>
      <c r="I30" s="4"/>
      <c r="J30" s="4"/>
      <c r="K30" s="4"/>
      <c r="L30" s="4"/>
      <c r="M30" s="7"/>
      <c r="N30" s="8"/>
      <c r="O30" s="7"/>
      <c r="P30" s="7"/>
      <c r="Q30" s="7"/>
    </row>
    <row r="31" spans="1:17" x14ac:dyDescent="0.25">
      <c r="H31" s="4"/>
      <c r="I31" s="4"/>
      <c r="J31" s="4"/>
      <c r="K31" s="4"/>
      <c r="L31" s="4"/>
      <c r="M31" s="7"/>
      <c r="N31" s="8"/>
      <c r="O31" s="7"/>
      <c r="P31" s="7"/>
      <c r="Q31" s="7"/>
    </row>
    <row r="32" spans="1:17" x14ac:dyDescent="0.25">
      <c r="H32" s="4"/>
      <c r="I32" s="4"/>
      <c r="J32" s="4"/>
      <c r="K32" s="4"/>
      <c r="L32" s="4"/>
      <c r="M32" s="7"/>
      <c r="N32" s="8"/>
      <c r="O32" s="7"/>
      <c r="P32" s="7"/>
      <c r="Q32" s="7"/>
    </row>
    <row r="33" spans="8:17" x14ac:dyDescent="0.25">
      <c r="H33" s="4"/>
      <c r="I33" s="4"/>
      <c r="J33" s="4"/>
      <c r="K33" s="4"/>
      <c r="L33" s="4"/>
      <c r="M33" s="7"/>
      <c r="N33" s="8"/>
      <c r="O33" s="7"/>
      <c r="P33" s="7"/>
      <c r="Q33" s="7"/>
    </row>
  </sheetData>
  <mergeCells count="1">
    <mergeCell ref="O27:Q2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DIC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2023-01-02T13:26:56Z</dcterms:created>
  <dcterms:modified xsi:type="dcterms:W3CDTF">2023-01-02T13:35:49Z</dcterms:modified>
</cp:coreProperties>
</file>