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NOV 22" sheetId="1" r:id="rId1"/>
  </sheets>
  <calcPr calcId="145621"/>
</workbook>
</file>

<file path=xl/calcChain.xml><?xml version="1.0" encoding="utf-8"?>
<calcChain xmlns="http://schemas.openxmlformats.org/spreadsheetml/2006/main">
  <c r="R29" i="1" l="1"/>
  <c r="P29" i="1"/>
  <c r="H29" i="1"/>
  <c r="G29" i="1"/>
  <c r="I29" i="1" s="1"/>
  <c r="E29" i="1"/>
  <c r="D29" i="1"/>
  <c r="C29" i="1"/>
  <c r="B29" i="1"/>
  <c r="F29" i="1" l="1"/>
</calcChain>
</file>

<file path=xl/sharedStrings.xml><?xml version="1.0" encoding="utf-8"?>
<sst xmlns="http://schemas.openxmlformats.org/spreadsheetml/2006/main" count="6" uniqueCount="6">
  <si>
    <t>DATA</t>
  </si>
  <si>
    <t>TOTALE</t>
  </si>
  <si>
    <t>ESENTE</t>
  </si>
  <si>
    <t>SOMMA POS GIORNALIERA posta</t>
  </si>
  <si>
    <t>banca</t>
  </si>
  <si>
    <t>ANTICIPI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</si>
</sst>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43" fontId="2" fillId="0" borderId="0" xfId="0" applyNumberFormat="1" applyFont="1" applyFill="1"/>
    <xf numFmtId="43" fontId="4" fillId="0" borderId="0" xfId="0" applyNumberFormat="1" applyFont="1" applyFill="1"/>
    <xf numFmtId="164" fontId="5" fillId="0" borderId="0" xfId="0" applyNumberFormat="1" applyFont="1" applyFill="1"/>
    <xf numFmtId="14" fontId="0" fillId="0" borderId="0" xfId="0" applyNumberFormat="1" applyFill="1"/>
    <xf numFmtId="43" fontId="5" fillId="0" borderId="0" xfId="0" applyNumberFormat="1" applyFont="1" applyFill="1"/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0" xfId="0" applyNumberFormat="1" applyFont="1" applyFill="1"/>
    <xf numFmtId="164" fontId="1" fillId="0" borderId="0" xfId="0" applyNumberFormat="1" applyFont="1" applyAlignment="1">
      <alignment horizontal="right"/>
    </xf>
    <xf numFmtId="43" fontId="1" fillId="0" borderId="0" xfId="0" applyNumberFormat="1" applyFont="1" applyFill="1"/>
    <xf numFmtId="164" fontId="5" fillId="0" borderId="0" xfId="0" applyNumberFormat="1" applyFont="1" applyAlignment="1">
      <alignment horizontal="right"/>
    </xf>
    <xf numFmtId="43" fontId="6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3" fontId="0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pane xSplit="11" ySplit="1" topLeftCell="L2" activePane="bottomRight" state="frozen"/>
      <selection pane="topRight" activeCell="H1" sqref="H1"/>
      <selection pane="bottomLeft" activeCell="A2" sqref="A2"/>
      <selection pane="bottomRight" activeCell="E36" sqref="E36"/>
    </sheetView>
  </sheetViews>
  <sheetFormatPr defaultRowHeight="15" x14ac:dyDescent="0.25"/>
  <cols>
    <col min="1" max="1" width="11.28515625" customWidth="1"/>
    <col min="2" max="2" width="17.85546875" style="22" customWidth="1"/>
    <col min="3" max="3" width="12.140625" style="22" customWidth="1"/>
    <col min="4" max="4" width="14.28515625" style="22" customWidth="1"/>
    <col min="5" max="5" width="13" style="22" bestFit="1" customWidth="1"/>
    <col min="6" max="6" width="15.140625" style="22" customWidth="1"/>
    <col min="7" max="9" width="14.7109375" style="22" customWidth="1"/>
    <col min="10" max="10" width="15.85546875" style="22" customWidth="1"/>
    <col min="11" max="11" width="21" style="22" customWidth="1"/>
    <col min="12" max="13" width="9.140625" style="22"/>
    <col min="14" max="14" width="9.5703125" style="22" bestFit="1" customWidth="1"/>
    <col min="16" max="16" width="13.7109375" style="8" customWidth="1"/>
    <col min="17" max="17" width="7.140625" customWidth="1"/>
    <col min="18" max="18" width="11.42578125" style="8" customWidth="1"/>
  </cols>
  <sheetData>
    <row r="1" spans="1:19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F1" s="23" t="s">
        <v>3</v>
      </c>
      <c r="G1" s="23"/>
      <c r="H1" s="1" t="s">
        <v>4</v>
      </c>
      <c r="J1" s="1" t="s">
        <v>5</v>
      </c>
      <c r="P1" s="3"/>
      <c r="R1" s="3"/>
    </row>
    <row r="2" spans="1:19" x14ac:dyDescent="0.25">
      <c r="A2" s="4">
        <v>44867</v>
      </c>
      <c r="B2" s="5">
        <v>191.3</v>
      </c>
      <c r="C2" s="5">
        <v>38.799999999999997</v>
      </c>
      <c r="D2" s="5">
        <v>142.5</v>
      </c>
      <c r="E2" s="5">
        <v>10</v>
      </c>
      <c r="F2" s="5"/>
      <c r="G2" s="5">
        <v>38.799999999999997</v>
      </c>
      <c r="H2" s="5"/>
      <c r="I2" s="5"/>
      <c r="J2" s="5"/>
      <c r="K2" s="5"/>
      <c r="L2" s="5"/>
      <c r="M2" s="5"/>
      <c r="N2" s="5"/>
      <c r="O2" s="6"/>
      <c r="P2" s="7"/>
    </row>
    <row r="3" spans="1:19" x14ac:dyDescent="0.25">
      <c r="A3" s="4">
        <v>44868</v>
      </c>
      <c r="B3" s="5">
        <v>1890.5</v>
      </c>
      <c r="C3" s="5">
        <v>76.260000000000005</v>
      </c>
      <c r="D3" s="5">
        <v>1052.6099999999999</v>
      </c>
      <c r="E3" s="5">
        <v>761.63</v>
      </c>
      <c r="F3" s="5"/>
      <c r="G3" s="5">
        <v>229.72</v>
      </c>
      <c r="H3" s="5"/>
      <c r="I3" s="5"/>
      <c r="J3" s="9"/>
      <c r="K3" s="5"/>
      <c r="L3" s="10"/>
      <c r="M3" s="5"/>
      <c r="N3" s="5"/>
      <c r="O3" s="6"/>
      <c r="P3" s="7"/>
    </row>
    <row r="4" spans="1:19" x14ac:dyDescent="0.25">
      <c r="A4" s="4">
        <v>44869</v>
      </c>
      <c r="B4" s="5">
        <v>1641.09</v>
      </c>
      <c r="C4" s="5">
        <v>21.3</v>
      </c>
      <c r="D4" s="5">
        <v>462.8</v>
      </c>
      <c r="E4" s="5">
        <v>1156.99</v>
      </c>
      <c r="F4" s="5"/>
      <c r="G4" s="5">
        <v>520.30999999999995</v>
      </c>
      <c r="H4" s="5"/>
      <c r="I4" s="5"/>
      <c r="J4" s="25"/>
      <c r="K4" s="5"/>
      <c r="L4" s="13"/>
      <c r="M4" s="5"/>
      <c r="N4" s="5"/>
      <c r="O4" s="6"/>
      <c r="P4" s="11"/>
    </row>
    <row r="5" spans="1:19" x14ac:dyDescent="0.25">
      <c r="A5" s="4">
        <v>44870</v>
      </c>
      <c r="B5" s="5">
        <v>631.71</v>
      </c>
      <c r="C5" s="5">
        <v>8.9</v>
      </c>
      <c r="D5" s="5">
        <v>259</v>
      </c>
      <c r="E5" s="5">
        <v>363.81</v>
      </c>
      <c r="F5" s="5"/>
      <c r="G5" s="5"/>
      <c r="H5" s="5"/>
      <c r="I5" s="5"/>
      <c r="J5" s="9"/>
      <c r="K5" s="5"/>
      <c r="L5" s="10"/>
      <c r="M5" s="5"/>
      <c r="N5" s="5"/>
      <c r="O5" s="6"/>
      <c r="P5" s="11"/>
      <c r="R5" s="7"/>
    </row>
    <row r="6" spans="1:19" x14ac:dyDescent="0.25">
      <c r="A6" s="12">
        <v>44872</v>
      </c>
      <c r="B6" s="5">
        <v>1114.3</v>
      </c>
      <c r="C6" s="5">
        <v>31</v>
      </c>
      <c r="D6" s="5">
        <v>215.75</v>
      </c>
      <c r="E6" s="5">
        <v>867.55</v>
      </c>
      <c r="F6" s="5"/>
      <c r="G6" s="5">
        <v>214</v>
      </c>
      <c r="H6" s="5"/>
      <c r="I6" s="5"/>
      <c r="J6" s="25"/>
      <c r="K6" s="5"/>
      <c r="L6" s="13"/>
      <c r="M6" s="5"/>
      <c r="N6" s="5"/>
      <c r="O6" s="6"/>
      <c r="P6" s="11"/>
      <c r="R6" s="7"/>
    </row>
    <row r="7" spans="1:19" x14ac:dyDescent="0.25">
      <c r="A7" s="12">
        <v>44873</v>
      </c>
      <c r="B7" s="5">
        <v>96.66</v>
      </c>
      <c r="C7" s="5">
        <v>28.6</v>
      </c>
      <c r="D7" s="5">
        <v>50</v>
      </c>
      <c r="E7" s="5">
        <v>18.059999999999999</v>
      </c>
      <c r="F7" s="5"/>
      <c r="G7" s="5"/>
      <c r="H7" s="5"/>
      <c r="I7" s="5"/>
      <c r="J7" s="5"/>
      <c r="K7" s="5"/>
      <c r="L7" s="5"/>
      <c r="M7" s="5"/>
      <c r="N7" s="5"/>
      <c r="O7" s="6"/>
      <c r="R7" s="11"/>
    </row>
    <row r="8" spans="1:19" x14ac:dyDescent="0.25">
      <c r="A8" s="12">
        <v>44874</v>
      </c>
      <c r="B8" s="5">
        <v>1113.56</v>
      </c>
      <c r="C8" s="5">
        <v>24.7</v>
      </c>
      <c r="D8" s="5">
        <v>801.85</v>
      </c>
      <c r="E8" s="5">
        <v>287.01</v>
      </c>
      <c r="F8" s="5"/>
      <c r="G8" s="5"/>
      <c r="H8" s="5">
        <v>389</v>
      </c>
      <c r="I8" s="5"/>
      <c r="J8" s="25"/>
      <c r="K8" s="5"/>
      <c r="L8" s="13"/>
      <c r="M8" s="5"/>
      <c r="N8" s="5"/>
      <c r="O8" s="6"/>
      <c r="R8" s="11"/>
    </row>
    <row r="9" spans="1:19" x14ac:dyDescent="0.25">
      <c r="A9" s="12">
        <v>44875</v>
      </c>
      <c r="B9" s="5">
        <v>1264.05</v>
      </c>
      <c r="C9" s="5">
        <v>20</v>
      </c>
      <c r="D9" s="5">
        <v>836.9</v>
      </c>
      <c r="E9" s="5">
        <v>407.15</v>
      </c>
      <c r="F9" s="5"/>
      <c r="G9" s="5"/>
      <c r="H9" s="5">
        <v>983.12</v>
      </c>
      <c r="I9" s="5"/>
      <c r="J9" s="5"/>
      <c r="K9" s="5"/>
      <c r="L9" s="5"/>
      <c r="M9" s="5"/>
      <c r="N9" s="5"/>
      <c r="O9" s="6"/>
      <c r="R9" s="7"/>
    </row>
    <row r="10" spans="1:19" x14ac:dyDescent="0.25">
      <c r="A10" s="12">
        <v>44876</v>
      </c>
      <c r="B10" s="5">
        <v>692.86</v>
      </c>
      <c r="C10" s="5">
        <v>25.3</v>
      </c>
      <c r="D10" s="5">
        <v>459.95</v>
      </c>
      <c r="E10" s="5">
        <v>207.61</v>
      </c>
      <c r="F10" s="5"/>
      <c r="G10" s="5"/>
      <c r="H10" s="5">
        <v>133.55000000000001</v>
      </c>
      <c r="I10" s="5"/>
      <c r="J10" s="13"/>
      <c r="K10" s="5"/>
      <c r="L10" s="13"/>
      <c r="M10" s="5"/>
      <c r="N10" s="5"/>
      <c r="O10" s="6"/>
    </row>
    <row r="11" spans="1:19" x14ac:dyDescent="0.25">
      <c r="A11" s="12">
        <v>44877</v>
      </c>
      <c r="B11" s="5">
        <v>272.81</v>
      </c>
      <c r="C11" s="5">
        <v>9.5</v>
      </c>
      <c r="D11" s="5">
        <v>111</v>
      </c>
      <c r="E11" s="5">
        <v>152.31</v>
      </c>
      <c r="F11" s="5"/>
      <c r="G11" s="5"/>
      <c r="H11" s="5">
        <v>138.85</v>
      </c>
      <c r="I11" s="5"/>
      <c r="J11" s="25"/>
      <c r="K11" s="13"/>
      <c r="L11" s="13"/>
      <c r="M11" s="13"/>
      <c r="N11" s="5"/>
      <c r="O11" s="6"/>
      <c r="R11" s="14"/>
    </row>
    <row r="12" spans="1:19" x14ac:dyDescent="0.25">
      <c r="A12" s="12">
        <v>44879</v>
      </c>
      <c r="B12" s="5">
        <v>1023.41</v>
      </c>
      <c r="C12" s="5">
        <v>16.2</v>
      </c>
      <c r="D12" s="5">
        <v>482.3</v>
      </c>
      <c r="E12" s="5">
        <v>524.91</v>
      </c>
      <c r="F12" s="5"/>
      <c r="G12" s="5"/>
      <c r="H12" s="5">
        <v>328.81</v>
      </c>
      <c r="I12" s="5"/>
      <c r="J12" s="13"/>
      <c r="K12" s="5"/>
      <c r="L12" s="13"/>
      <c r="M12" s="5"/>
      <c r="N12" s="5"/>
      <c r="O12" s="6"/>
      <c r="P12" s="7"/>
      <c r="R12" s="15"/>
    </row>
    <row r="13" spans="1:19" x14ac:dyDescent="0.25">
      <c r="A13" s="12">
        <v>44880</v>
      </c>
      <c r="B13" s="5">
        <v>733.03</v>
      </c>
      <c r="C13" s="5">
        <v>41</v>
      </c>
      <c r="D13" s="5">
        <v>565.5</v>
      </c>
      <c r="E13" s="5">
        <v>126.53</v>
      </c>
      <c r="F13" s="5"/>
      <c r="G13" s="5"/>
      <c r="H13" s="5">
        <v>205.35</v>
      </c>
      <c r="I13" s="5"/>
      <c r="J13" s="13"/>
      <c r="K13" s="13"/>
      <c r="L13" s="13"/>
      <c r="M13" s="13"/>
      <c r="N13" s="5"/>
      <c r="O13" s="6"/>
      <c r="P13" s="16"/>
      <c r="R13" s="15"/>
    </row>
    <row r="14" spans="1:19" x14ac:dyDescent="0.25">
      <c r="A14" s="12">
        <v>44881</v>
      </c>
      <c r="B14" s="5">
        <v>238.12</v>
      </c>
      <c r="C14" s="5">
        <v>3.5</v>
      </c>
      <c r="D14" s="5">
        <v>49.55</v>
      </c>
      <c r="E14" s="5">
        <v>185.07</v>
      </c>
      <c r="F14" s="5"/>
      <c r="G14" s="5"/>
      <c r="H14" s="5">
        <v>38.049999999999997</v>
      </c>
      <c r="I14" s="5"/>
      <c r="J14" s="9"/>
      <c r="K14" s="5"/>
      <c r="L14" s="10"/>
      <c r="M14" s="13"/>
      <c r="N14" s="5"/>
      <c r="O14" s="6"/>
      <c r="P14" s="7"/>
      <c r="R14" s="15"/>
    </row>
    <row r="15" spans="1:19" x14ac:dyDescent="0.25">
      <c r="A15" s="12">
        <v>44882</v>
      </c>
      <c r="B15" s="5">
        <v>663.95</v>
      </c>
      <c r="C15" s="5">
        <v>3.8</v>
      </c>
      <c r="D15" s="5">
        <v>394.15</v>
      </c>
      <c r="E15" s="5">
        <v>266</v>
      </c>
      <c r="F15" s="5"/>
      <c r="G15" s="5"/>
      <c r="H15" s="5">
        <v>142.65</v>
      </c>
      <c r="I15" s="5"/>
      <c r="J15" s="9"/>
      <c r="K15" s="5"/>
      <c r="L15" s="10"/>
      <c r="M15" s="13"/>
      <c r="N15" s="5"/>
      <c r="O15" s="6"/>
      <c r="P15" s="7"/>
      <c r="R15" s="15"/>
    </row>
    <row r="16" spans="1:19" x14ac:dyDescent="0.25">
      <c r="A16" s="12">
        <v>44883</v>
      </c>
      <c r="B16" s="5">
        <v>1262.52</v>
      </c>
      <c r="C16" s="5">
        <v>39.4</v>
      </c>
      <c r="D16" s="5">
        <v>860.3</v>
      </c>
      <c r="E16" s="5">
        <v>362.82</v>
      </c>
      <c r="F16" s="5"/>
      <c r="G16" s="5"/>
      <c r="H16" s="5">
        <v>996.64</v>
      </c>
      <c r="I16" s="5"/>
      <c r="J16" s="25"/>
      <c r="K16" s="5"/>
      <c r="L16" s="5"/>
      <c r="M16" s="5"/>
      <c r="N16" s="5"/>
      <c r="O16" s="6"/>
      <c r="P16" s="11"/>
      <c r="R16" s="15"/>
      <c r="S16" s="8"/>
    </row>
    <row r="17" spans="1:20" x14ac:dyDescent="0.25">
      <c r="A17" s="12">
        <v>44884</v>
      </c>
      <c r="B17" s="5">
        <v>176.9</v>
      </c>
      <c r="C17" s="5"/>
      <c r="D17" s="5">
        <v>81.099999999999994</v>
      </c>
      <c r="E17" s="5">
        <v>95.8</v>
      </c>
      <c r="F17" s="5"/>
      <c r="G17" s="5"/>
      <c r="H17" s="5">
        <v>89</v>
      </c>
      <c r="I17" s="5"/>
      <c r="J17" s="25"/>
      <c r="K17" s="5"/>
      <c r="L17" s="13"/>
      <c r="M17" s="5"/>
      <c r="N17" s="5"/>
      <c r="O17" s="6"/>
      <c r="P17" s="7"/>
      <c r="R17" s="17"/>
    </row>
    <row r="18" spans="1:20" x14ac:dyDescent="0.25">
      <c r="A18" s="12">
        <v>44886</v>
      </c>
      <c r="B18" s="5">
        <v>1014.46</v>
      </c>
      <c r="C18" s="5">
        <v>49</v>
      </c>
      <c r="D18" s="5">
        <v>548.79999999999995</v>
      </c>
      <c r="E18" s="5">
        <v>416.66</v>
      </c>
      <c r="F18" s="5"/>
      <c r="G18" s="5"/>
      <c r="H18" s="5">
        <v>65.61</v>
      </c>
      <c r="I18" s="5"/>
      <c r="J18" s="9"/>
      <c r="K18" s="5"/>
      <c r="L18" s="10"/>
      <c r="M18" s="5"/>
      <c r="N18" s="5"/>
      <c r="O18" s="6"/>
      <c r="P18" s="11"/>
      <c r="R18" s="15"/>
    </row>
    <row r="19" spans="1:20" x14ac:dyDescent="0.25">
      <c r="A19" s="12">
        <v>44887</v>
      </c>
      <c r="B19" s="5">
        <v>540.82000000000005</v>
      </c>
      <c r="C19" s="5">
        <v>45.2</v>
      </c>
      <c r="D19" s="5">
        <v>336.78</v>
      </c>
      <c r="E19" s="5">
        <v>158.84</v>
      </c>
      <c r="F19" s="5"/>
      <c r="G19" s="5"/>
      <c r="H19" s="5">
        <v>145</v>
      </c>
      <c r="I19" s="5"/>
      <c r="J19" s="5"/>
      <c r="K19" s="5"/>
      <c r="L19" s="5"/>
      <c r="M19" s="5"/>
      <c r="N19" s="5"/>
      <c r="O19" s="6"/>
      <c r="P19" s="7"/>
      <c r="R19" s="15"/>
    </row>
    <row r="20" spans="1:20" x14ac:dyDescent="0.25">
      <c r="A20" s="12">
        <v>44888</v>
      </c>
      <c r="B20" s="5">
        <v>1543.93</v>
      </c>
      <c r="C20" s="5">
        <v>29.8</v>
      </c>
      <c r="D20" s="5">
        <v>1009.2</v>
      </c>
      <c r="E20" s="5">
        <v>504.93</v>
      </c>
      <c r="F20" s="5"/>
      <c r="G20" s="5"/>
      <c r="H20" s="5">
        <v>1354.62</v>
      </c>
      <c r="I20" s="5"/>
      <c r="J20" s="13"/>
      <c r="K20" s="5"/>
      <c r="L20" s="5"/>
      <c r="M20" s="5"/>
      <c r="N20" s="5"/>
      <c r="O20" s="6"/>
      <c r="P20" s="7"/>
      <c r="R20" s="15"/>
    </row>
    <row r="21" spans="1:20" x14ac:dyDescent="0.25">
      <c r="A21" s="12">
        <v>44889</v>
      </c>
      <c r="B21" s="5">
        <v>2316.11</v>
      </c>
      <c r="C21" s="5">
        <v>25.8</v>
      </c>
      <c r="D21" s="5">
        <v>1139.3</v>
      </c>
      <c r="E21" s="5">
        <v>1151.01</v>
      </c>
      <c r="F21" s="5"/>
      <c r="G21" s="5"/>
      <c r="H21" s="5">
        <v>759.84</v>
      </c>
      <c r="I21" s="18"/>
      <c r="J21" s="9"/>
      <c r="K21" s="5"/>
      <c r="L21" s="10"/>
      <c r="M21" s="5"/>
      <c r="N21" s="5"/>
      <c r="O21" s="6"/>
      <c r="P21" s="16"/>
      <c r="R21" s="19"/>
    </row>
    <row r="22" spans="1:20" x14ac:dyDescent="0.25">
      <c r="A22" s="12">
        <v>44890</v>
      </c>
      <c r="B22" s="5">
        <v>2699.23</v>
      </c>
      <c r="C22" s="5">
        <v>20.3</v>
      </c>
      <c r="D22" s="5">
        <v>2028.9</v>
      </c>
      <c r="E22" s="5">
        <v>650.03</v>
      </c>
      <c r="F22" s="5"/>
      <c r="G22" s="5"/>
      <c r="H22" s="5">
        <v>1686.74</v>
      </c>
      <c r="I22" s="5"/>
      <c r="J22" s="5"/>
      <c r="K22" s="5"/>
      <c r="L22" s="5"/>
      <c r="M22" s="5"/>
      <c r="N22" s="5"/>
      <c r="O22" s="6"/>
      <c r="P22" s="7"/>
      <c r="R22" s="15"/>
    </row>
    <row r="23" spans="1:20" x14ac:dyDescent="0.25">
      <c r="A23" s="12">
        <v>44891</v>
      </c>
      <c r="B23" s="5">
        <v>362.15</v>
      </c>
      <c r="C23" s="5"/>
      <c r="D23" s="5">
        <v>297.10000000000002</v>
      </c>
      <c r="E23" s="5">
        <v>65.05</v>
      </c>
      <c r="F23" s="5"/>
      <c r="G23" s="5"/>
      <c r="H23" s="5">
        <v>250</v>
      </c>
      <c r="I23" s="5"/>
      <c r="J23" s="5"/>
      <c r="K23" s="5"/>
      <c r="L23" s="5"/>
      <c r="M23" s="5"/>
      <c r="N23" s="5"/>
      <c r="O23" s="6"/>
      <c r="P23" s="7"/>
      <c r="R23" s="14"/>
      <c r="S23" s="24"/>
      <c r="T23" s="24"/>
    </row>
    <row r="24" spans="1:20" x14ac:dyDescent="0.25">
      <c r="A24" s="12">
        <v>44893</v>
      </c>
      <c r="B24" s="5">
        <v>847.87</v>
      </c>
      <c r="C24" s="5">
        <v>3.5</v>
      </c>
      <c r="D24" s="5">
        <v>577</v>
      </c>
      <c r="E24" s="5">
        <v>267.37</v>
      </c>
      <c r="F24" s="5"/>
      <c r="G24" s="5"/>
      <c r="H24" s="5">
        <v>208.5</v>
      </c>
      <c r="I24" s="5"/>
      <c r="J24" s="5"/>
      <c r="K24" s="5"/>
      <c r="L24" s="5"/>
      <c r="M24" s="5"/>
      <c r="N24" s="5"/>
      <c r="O24" s="6"/>
      <c r="P24" s="16"/>
      <c r="R24" s="15"/>
    </row>
    <row r="25" spans="1:20" x14ac:dyDescent="0.25">
      <c r="A25" s="12">
        <v>44894</v>
      </c>
      <c r="B25" s="5">
        <v>971.18</v>
      </c>
      <c r="C25" s="5">
        <v>18.8</v>
      </c>
      <c r="D25" s="5">
        <v>701.2</v>
      </c>
      <c r="E25" s="5">
        <v>251.18</v>
      </c>
      <c r="F25" s="5"/>
      <c r="G25" s="5"/>
      <c r="H25" s="5">
        <v>824.08</v>
      </c>
      <c r="I25" s="5"/>
      <c r="J25" s="5"/>
      <c r="K25" s="5"/>
      <c r="L25" s="13"/>
      <c r="M25" s="5"/>
      <c r="N25" s="5"/>
      <c r="O25" s="6"/>
      <c r="P25" s="7"/>
      <c r="R25" s="15"/>
    </row>
    <row r="26" spans="1:20" x14ac:dyDescent="0.25">
      <c r="A26" s="12">
        <v>44895</v>
      </c>
      <c r="B26" s="5">
        <v>812.22</v>
      </c>
      <c r="C26" s="5">
        <v>131.69999999999999</v>
      </c>
      <c r="D26" s="5">
        <v>480.8</v>
      </c>
      <c r="E26" s="5">
        <v>199.72</v>
      </c>
      <c r="F26" s="5"/>
      <c r="G26" s="5"/>
      <c r="H26" s="5">
        <v>167</v>
      </c>
      <c r="I26" s="5"/>
      <c r="J26" s="5"/>
      <c r="K26" s="5"/>
      <c r="L26" s="5"/>
      <c r="M26" s="5"/>
      <c r="N26" s="5"/>
      <c r="O26" s="6"/>
      <c r="P26" s="7"/>
      <c r="R26" s="15"/>
    </row>
    <row r="27" spans="1:20" x14ac:dyDescent="0.25">
      <c r="A27" s="1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7"/>
      <c r="R27" s="15"/>
    </row>
    <row r="28" spans="1:20" x14ac:dyDescent="0.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7"/>
    </row>
    <row r="29" spans="1:20" ht="18.75" x14ac:dyDescent="0.3">
      <c r="B29" s="20">
        <f>SUM(B2:B28)</f>
        <v>24114.740000000005</v>
      </c>
      <c r="C29" s="20">
        <f>SUM(C2:C28)</f>
        <v>712.3599999999999</v>
      </c>
      <c r="D29" s="20">
        <f>SUM(D2:D28)</f>
        <v>13944.34</v>
      </c>
      <c r="E29" s="20">
        <f>SUM(E2:E28)</f>
        <v>9458.0399999999991</v>
      </c>
      <c r="F29" s="20">
        <f>C29+D29+E29</f>
        <v>24114.739999999998</v>
      </c>
      <c r="G29" s="21">
        <f>SUM(G2:G28)</f>
        <v>1002.8299999999999</v>
      </c>
      <c r="H29" s="21">
        <f>SUM(H2:H28)</f>
        <v>8906.41</v>
      </c>
      <c r="I29" s="21">
        <f>G29+H29</f>
        <v>9909.24</v>
      </c>
      <c r="J29" s="20"/>
      <c r="K29" s="20"/>
      <c r="P29" s="8">
        <f>SUM(P2:P28)</f>
        <v>0</v>
      </c>
      <c r="R29" s="8">
        <f>SUM(R2:R27)</f>
        <v>0</v>
      </c>
    </row>
  </sheetData>
  <mergeCells count="2">
    <mergeCell ref="F1:G1"/>
    <mergeCell ref="S23:T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2022-12-03T07:19:26Z</dcterms:created>
  <dcterms:modified xsi:type="dcterms:W3CDTF">2022-12-03T07:21:26Z</dcterms:modified>
</cp:coreProperties>
</file>