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GIU23" sheetId="1" r:id="rId1"/>
  </sheets>
  <calcPr calcId="145621"/>
</workbook>
</file>

<file path=xl/calcChain.xml><?xml version="1.0" encoding="utf-8"?>
<calcChain xmlns="http://schemas.openxmlformats.org/spreadsheetml/2006/main">
  <c r="G28" i="1" l="1"/>
  <c r="E28" i="1"/>
  <c r="D28" i="1"/>
  <c r="C28" i="1"/>
  <c r="B28" i="1"/>
  <c r="F28" i="1" l="1"/>
</calcChain>
</file>

<file path=xl/sharedStrings.xml><?xml version="1.0" encoding="utf-8"?>
<sst xmlns="http://schemas.openxmlformats.org/spreadsheetml/2006/main" count="6" uniqueCount="6">
  <si>
    <t>DATA</t>
  </si>
  <si>
    <t>TOTALE</t>
  </si>
  <si>
    <t>ESENTE</t>
  </si>
  <si>
    <t>SOMMA POS GIORNALIERA</t>
  </si>
  <si>
    <t>ANTICIPI</t>
  </si>
  <si>
    <t>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</si>
</sst>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€&quot;\ #,##0.0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10"/>
      <name val="Calibri"/>
      <family val="2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43" fontId="3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4" fontId="0" fillId="0" borderId="0" xfId="0" applyNumberFormat="1"/>
    <xf numFmtId="43" fontId="0" fillId="0" borderId="0" xfId="0" applyNumberFormat="1"/>
    <xf numFmtId="43" fontId="4" fillId="0" borderId="0" xfId="0" applyNumberFormat="1" applyFont="1" applyFill="1"/>
    <xf numFmtId="43" fontId="0" fillId="0" borderId="0" xfId="0" applyNumberFormat="1" applyFill="1"/>
    <xf numFmtId="164" fontId="0" fillId="0" borderId="0" xfId="0" applyNumberFormat="1"/>
    <xf numFmtId="164" fontId="5" fillId="0" borderId="0" xfId="0" applyNumberFormat="1" applyFont="1"/>
    <xf numFmtId="43" fontId="7" fillId="0" borderId="0" xfId="0" applyNumberFormat="1" applyFont="1"/>
    <xf numFmtId="43" fontId="8" fillId="0" borderId="0" xfId="0" applyNumberFormat="1" applyFont="1"/>
    <xf numFmtId="164" fontId="4" fillId="0" borderId="0" xfId="0" applyNumberFormat="1" applyFont="1" applyFill="1"/>
    <xf numFmtId="164" fontId="0" fillId="0" borderId="0" xfId="0" applyNumberFormat="1" applyFill="1"/>
    <xf numFmtId="43" fontId="0" fillId="0" borderId="0" xfId="0" applyNumberFormat="1" applyFont="1" applyFill="1"/>
    <xf numFmtId="43" fontId="5" fillId="0" borderId="0" xfId="0" applyNumberFormat="1" applyFont="1" applyFill="1"/>
    <xf numFmtId="164" fontId="5" fillId="0" borderId="0" xfId="0" applyNumberFormat="1" applyFont="1" applyFill="1"/>
    <xf numFmtId="43" fontId="1" fillId="0" borderId="0" xfId="0" applyNumberFormat="1" applyFont="1" applyFill="1"/>
    <xf numFmtId="43" fontId="6" fillId="0" borderId="0" xfId="0" applyNumberFormat="1" applyFont="1" applyFill="1"/>
    <xf numFmtId="43" fontId="2" fillId="0" borderId="0" xfId="0" applyNumberFormat="1" applyFont="1" applyFill="1"/>
    <xf numFmtId="43" fontId="8" fillId="0" borderId="0" xfId="0" applyNumberFormat="1" applyFont="1" applyFill="1"/>
    <xf numFmtId="43" fontId="7" fillId="0" borderId="0" xfId="0" applyNumberFormat="1" applyFont="1" applyFill="1"/>
    <xf numFmtId="164" fontId="1" fillId="0" borderId="0" xfId="0" applyNumberFormat="1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workbookViewId="0">
      <pane xSplit="10" ySplit="1" topLeftCell="K23" activePane="bottomRight" state="frozen"/>
      <selection pane="topRight" activeCell="H1" sqref="H1"/>
      <selection pane="bottomLeft" activeCell="A2" sqref="A2"/>
      <selection pane="bottomRight" activeCell="D35" sqref="D35"/>
    </sheetView>
  </sheetViews>
  <sheetFormatPr defaultRowHeight="15" x14ac:dyDescent="0.25"/>
  <cols>
    <col min="1" max="1" width="11.28515625" customWidth="1"/>
    <col min="2" max="2" width="17.85546875" style="5" customWidth="1"/>
    <col min="3" max="4" width="14.28515625" style="5" customWidth="1"/>
    <col min="5" max="5" width="13" style="5" bestFit="1" customWidth="1"/>
    <col min="6" max="6" width="15.140625" style="5" customWidth="1"/>
    <col min="7" max="8" width="14.7109375" style="5" customWidth="1"/>
    <col min="9" max="9" width="16.7109375" style="5" customWidth="1"/>
    <col min="10" max="10" width="13.28515625" style="5" customWidth="1"/>
    <col min="11" max="12" width="9.140625" style="5"/>
    <col min="13" max="13" width="9.5703125" style="5" bestFit="1" customWidth="1"/>
    <col min="14" max="14" width="13.7109375" style="8" customWidth="1"/>
    <col min="15" max="15" width="7.140625" customWidth="1"/>
    <col min="16" max="16" width="11.42578125" customWidth="1"/>
  </cols>
  <sheetData>
    <row r="1" spans="1:16" s="1" customFormat="1" x14ac:dyDescent="0.25">
      <c r="A1" s="1" t="s">
        <v>0</v>
      </c>
      <c r="B1" s="1" t="s">
        <v>1</v>
      </c>
      <c r="C1" s="2">
        <v>0.04</v>
      </c>
      <c r="D1" s="2">
        <v>0.22</v>
      </c>
      <c r="E1" s="1" t="s">
        <v>2</v>
      </c>
      <c r="G1" s="1" t="s">
        <v>3</v>
      </c>
      <c r="I1" s="1" t="s">
        <v>4</v>
      </c>
      <c r="N1" s="3" t="s">
        <v>5</v>
      </c>
    </row>
    <row r="2" spans="1:16" x14ac:dyDescent="0.25">
      <c r="A2" s="4">
        <v>45078</v>
      </c>
      <c r="B2" s="5">
        <v>802.49</v>
      </c>
      <c r="C2" s="5">
        <v>37.5</v>
      </c>
      <c r="D2" s="5">
        <v>616.1</v>
      </c>
      <c r="E2" s="5">
        <v>148.88999999999999</v>
      </c>
      <c r="G2" s="5">
        <v>310.48</v>
      </c>
      <c r="H2" s="7"/>
      <c r="I2" s="6"/>
      <c r="J2" s="7"/>
      <c r="K2" s="6"/>
      <c r="L2" s="7"/>
      <c r="M2" s="7"/>
      <c r="N2" s="12"/>
    </row>
    <row r="3" spans="1:16" x14ac:dyDescent="0.25">
      <c r="A3" s="4">
        <v>45082</v>
      </c>
      <c r="B3" s="5">
        <v>742.83</v>
      </c>
      <c r="C3" s="5">
        <v>106.3</v>
      </c>
      <c r="D3" s="5">
        <v>584</v>
      </c>
      <c r="E3" s="5">
        <v>52.53</v>
      </c>
      <c r="G3" s="5">
        <v>154.80000000000001</v>
      </c>
      <c r="H3" s="7"/>
      <c r="I3" s="7"/>
      <c r="J3" s="7"/>
      <c r="K3" s="7"/>
      <c r="L3" s="7"/>
      <c r="M3" s="7"/>
      <c r="N3" s="13"/>
    </row>
    <row r="4" spans="1:16" x14ac:dyDescent="0.25">
      <c r="A4" s="4">
        <v>45083</v>
      </c>
      <c r="B4" s="5">
        <v>606.5</v>
      </c>
      <c r="C4" s="5">
        <v>42</v>
      </c>
      <c r="D4" s="5">
        <v>357.4</v>
      </c>
      <c r="E4" s="5">
        <v>207.1</v>
      </c>
      <c r="G4" s="5">
        <v>211.55</v>
      </c>
      <c r="H4" s="7"/>
      <c r="I4" s="14"/>
      <c r="J4" s="7"/>
      <c r="K4" s="15"/>
      <c r="L4" s="7"/>
      <c r="M4" s="7"/>
      <c r="N4" s="16"/>
    </row>
    <row r="5" spans="1:16" x14ac:dyDescent="0.25">
      <c r="A5" s="4">
        <v>45084</v>
      </c>
      <c r="B5" s="5">
        <v>2057.5500000000002</v>
      </c>
      <c r="C5" s="5">
        <v>31.5</v>
      </c>
      <c r="D5" s="5">
        <v>1886</v>
      </c>
      <c r="E5" s="5">
        <v>140.05000000000001</v>
      </c>
      <c r="G5" s="5">
        <v>166.5</v>
      </c>
      <c r="H5" s="7"/>
      <c r="I5" s="15"/>
      <c r="J5" s="15"/>
      <c r="K5" s="15"/>
      <c r="L5" s="7"/>
      <c r="M5" s="7"/>
      <c r="N5" s="16"/>
    </row>
    <row r="6" spans="1:16" x14ac:dyDescent="0.25">
      <c r="A6" s="4">
        <v>45085</v>
      </c>
      <c r="B6" s="5">
        <v>759.03</v>
      </c>
      <c r="C6" s="5">
        <v>76.599999999999994</v>
      </c>
      <c r="D6" s="5">
        <v>633.5</v>
      </c>
      <c r="E6" s="5">
        <v>48.93</v>
      </c>
      <c r="G6" s="5">
        <v>290.2</v>
      </c>
      <c r="H6" s="7"/>
      <c r="I6" s="7"/>
      <c r="J6" s="7"/>
      <c r="K6" s="7"/>
      <c r="L6" s="7"/>
      <c r="M6" s="7"/>
      <c r="N6" s="13"/>
    </row>
    <row r="7" spans="1:16" x14ac:dyDescent="0.25">
      <c r="A7" s="4">
        <v>45086</v>
      </c>
      <c r="B7" s="5">
        <v>1387.48</v>
      </c>
      <c r="C7" s="5">
        <v>165.4</v>
      </c>
      <c r="D7" s="5">
        <v>880.5</v>
      </c>
      <c r="E7" s="5">
        <v>341.58</v>
      </c>
      <c r="G7" s="5">
        <v>796.28</v>
      </c>
      <c r="H7" s="7"/>
      <c r="I7" s="7"/>
      <c r="J7" s="7"/>
      <c r="K7" s="7"/>
      <c r="L7" s="7"/>
      <c r="M7" s="7"/>
      <c r="N7" s="13"/>
    </row>
    <row r="8" spans="1:16" x14ac:dyDescent="0.25">
      <c r="A8" s="4">
        <v>45087</v>
      </c>
      <c r="B8" s="5">
        <v>418.91</v>
      </c>
      <c r="C8" s="5">
        <v>29</v>
      </c>
      <c r="D8" s="5">
        <v>74.400000000000006</v>
      </c>
      <c r="E8" s="5">
        <v>315.51</v>
      </c>
      <c r="G8" s="5">
        <v>80.8</v>
      </c>
      <c r="H8" s="7"/>
      <c r="I8" s="6"/>
      <c r="J8" s="17"/>
      <c r="K8" s="6"/>
      <c r="L8" s="7"/>
      <c r="M8" s="7"/>
      <c r="N8" s="12"/>
      <c r="P8" s="8"/>
    </row>
    <row r="9" spans="1:16" x14ac:dyDescent="0.25">
      <c r="A9" s="4">
        <v>45089</v>
      </c>
      <c r="B9" s="5">
        <v>1052.42</v>
      </c>
      <c r="C9" s="5">
        <v>93.66</v>
      </c>
      <c r="D9" s="5">
        <v>871</v>
      </c>
      <c r="E9" s="5">
        <v>87.76</v>
      </c>
      <c r="G9" s="5">
        <v>447.52</v>
      </c>
      <c r="H9" s="7"/>
      <c r="I9" s="14"/>
      <c r="J9" s="7"/>
      <c r="K9" s="7"/>
      <c r="L9" s="7"/>
      <c r="M9" s="7"/>
      <c r="N9" s="12"/>
      <c r="P9" s="8"/>
    </row>
    <row r="10" spans="1:16" x14ac:dyDescent="0.25">
      <c r="A10" s="4">
        <v>45090</v>
      </c>
      <c r="B10" s="5">
        <v>501.05</v>
      </c>
      <c r="D10" s="5">
        <v>417.1</v>
      </c>
      <c r="E10" s="5">
        <v>83.95</v>
      </c>
      <c r="G10" s="5">
        <v>335.6</v>
      </c>
      <c r="H10" s="7"/>
      <c r="I10" s="6"/>
      <c r="J10" s="7"/>
      <c r="K10" s="6"/>
      <c r="L10" s="7"/>
      <c r="M10" s="7"/>
      <c r="N10" s="13"/>
      <c r="P10" s="8"/>
    </row>
    <row r="11" spans="1:16" x14ac:dyDescent="0.25">
      <c r="A11" s="4">
        <v>45091</v>
      </c>
      <c r="B11" s="5">
        <v>1301.1199999999999</v>
      </c>
      <c r="C11" s="5">
        <v>32.5</v>
      </c>
      <c r="D11" s="5">
        <v>944.01</v>
      </c>
      <c r="E11" s="5">
        <v>324.61</v>
      </c>
      <c r="G11" s="5">
        <v>637.9</v>
      </c>
      <c r="H11" s="7"/>
      <c r="I11" s="14"/>
      <c r="J11" s="7"/>
      <c r="K11" s="15"/>
      <c r="L11" s="7"/>
      <c r="M11" s="7"/>
      <c r="N11" s="16"/>
      <c r="P11" s="8"/>
    </row>
    <row r="12" spans="1:16" x14ac:dyDescent="0.25">
      <c r="A12" s="4">
        <v>45092</v>
      </c>
      <c r="B12" s="5">
        <v>335.95</v>
      </c>
      <c r="C12" s="5">
        <v>47</v>
      </c>
      <c r="D12" s="5">
        <v>221.64</v>
      </c>
      <c r="E12" s="5">
        <v>67.31</v>
      </c>
      <c r="G12" s="5">
        <v>214.6</v>
      </c>
      <c r="H12" s="7"/>
      <c r="I12" s="7"/>
      <c r="J12" s="15"/>
      <c r="K12" s="7"/>
      <c r="L12" s="15"/>
      <c r="M12" s="7"/>
      <c r="N12" s="13"/>
      <c r="P12" s="8"/>
    </row>
    <row r="13" spans="1:16" x14ac:dyDescent="0.25">
      <c r="A13" s="4">
        <v>45093</v>
      </c>
      <c r="B13" s="5">
        <v>854.71</v>
      </c>
      <c r="C13" s="5">
        <v>54.5</v>
      </c>
      <c r="D13" s="5">
        <v>695</v>
      </c>
      <c r="E13" s="5">
        <v>105.21</v>
      </c>
      <c r="G13" s="5">
        <v>255.9</v>
      </c>
      <c r="H13" s="7"/>
      <c r="I13" s="7"/>
      <c r="J13" s="7"/>
      <c r="K13" s="7"/>
      <c r="L13" s="7"/>
      <c r="M13" s="7"/>
      <c r="N13" s="13"/>
      <c r="P13" s="9"/>
    </row>
    <row r="14" spans="1:16" x14ac:dyDescent="0.25">
      <c r="A14" s="4">
        <v>45094</v>
      </c>
      <c r="B14" s="5">
        <v>490.53</v>
      </c>
      <c r="D14" s="5">
        <v>3.33</v>
      </c>
      <c r="E14" s="5">
        <v>487.2</v>
      </c>
      <c r="G14" s="5">
        <v>29.9</v>
      </c>
      <c r="H14" s="7"/>
      <c r="I14" s="7"/>
      <c r="J14" s="7"/>
      <c r="K14" s="7"/>
      <c r="L14" s="7"/>
      <c r="M14" s="7"/>
      <c r="N14" s="16"/>
      <c r="P14" s="8"/>
    </row>
    <row r="15" spans="1:16" x14ac:dyDescent="0.25">
      <c r="A15" s="4">
        <v>45096</v>
      </c>
      <c r="B15" s="5">
        <v>564.95000000000005</v>
      </c>
      <c r="C15" s="5">
        <v>7.5</v>
      </c>
      <c r="D15" s="5">
        <v>404.9</v>
      </c>
      <c r="E15" s="5">
        <v>152.55000000000001</v>
      </c>
      <c r="G15" s="5">
        <v>223.9</v>
      </c>
      <c r="H15" s="7"/>
      <c r="I15" s="18"/>
      <c r="J15" s="15"/>
      <c r="K15" s="18"/>
      <c r="L15" s="7"/>
      <c r="M15" s="7"/>
      <c r="N15" s="13"/>
      <c r="P15" s="8"/>
    </row>
    <row r="16" spans="1:16" x14ac:dyDescent="0.25">
      <c r="A16" s="4">
        <v>45097</v>
      </c>
      <c r="B16" s="5">
        <v>945.68</v>
      </c>
      <c r="C16" s="5">
        <v>191.08</v>
      </c>
      <c r="D16" s="5">
        <v>654.38</v>
      </c>
      <c r="E16" s="5">
        <v>100.22</v>
      </c>
      <c r="G16" s="5">
        <v>419.8</v>
      </c>
      <c r="H16" s="7"/>
      <c r="I16" s="14"/>
      <c r="J16" s="7"/>
      <c r="K16" s="15"/>
      <c r="L16" s="7"/>
      <c r="M16" s="7"/>
      <c r="N16" s="16"/>
      <c r="P16" s="8"/>
    </row>
    <row r="17" spans="1:16" x14ac:dyDescent="0.25">
      <c r="A17" s="4">
        <v>45098</v>
      </c>
      <c r="B17" s="5">
        <v>2206.7800000000002</v>
      </c>
      <c r="C17" s="5">
        <v>58.8</v>
      </c>
      <c r="D17" s="5">
        <v>1914.07</v>
      </c>
      <c r="E17" s="5">
        <v>233.91</v>
      </c>
      <c r="G17" s="5">
        <v>552.45000000000005</v>
      </c>
      <c r="H17" s="7"/>
      <c r="I17" s="15"/>
      <c r="J17" s="7"/>
      <c r="K17" s="15"/>
      <c r="L17" s="7"/>
      <c r="M17" s="7"/>
      <c r="N17" s="16"/>
      <c r="P17" s="8"/>
    </row>
    <row r="18" spans="1:16" x14ac:dyDescent="0.25">
      <c r="A18" s="4">
        <v>45099</v>
      </c>
      <c r="B18" s="5">
        <v>1820.57</v>
      </c>
      <c r="C18" s="5">
        <v>30.5</v>
      </c>
      <c r="D18" s="5">
        <v>641.5</v>
      </c>
      <c r="E18" s="5">
        <v>1148.57</v>
      </c>
      <c r="G18" s="5">
        <v>361.1</v>
      </c>
      <c r="H18" s="7"/>
      <c r="I18" s="7"/>
      <c r="J18" s="7"/>
      <c r="K18" s="7"/>
      <c r="L18" s="7"/>
      <c r="M18" s="7"/>
      <c r="N18" s="13"/>
      <c r="P18" s="8"/>
    </row>
    <row r="19" spans="1:16" x14ac:dyDescent="0.25">
      <c r="A19" s="4">
        <v>45100</v>
      </c>
      <c r="B19" s="5">
        <v>648.07000000000005</v>
      </c>
      <c r="C19" s="5">
        <v>13.9</v>
      </c>
      <c r="D19" s="5">
        <v>521.9</v>
      </c>
      <c r="E19" s="5">
        <v>112.27</v>
      </c>
      <c r="G19" s="5">
        <v>379.7</v>
      </c>
      <c r="H19" s="7"/>
      <c r="I19" s="7"/>
      <c r="J19" s="7"/>
      <c r="K19" s="7"/>
      <c r="L19" s="7"/>
      <c r="M19" s="7"/>
      <c r="N19" s="16"/>
      <c r="P19" s="9"/>
    </row>
    <row r="20" spans="1:16" x14ac:dyDescent="0.25">
      <c r="A20" s="4">
        <v>45101</v>
      </c>
      <c r="B20" s="5">
        <v>490.49</v>
      </c>
      <c r="C20" s="5">
        <v>14</v>
      </c>
      <c r="D20" s="5">
        <v>391.3</v>
      </c>
      <c r="E20" s="5">
        <v>85.19</v>
      </c>
      <c r="G20" s="5">
        <v>119.82</v>
      </c>
      <c r="H20" s="7"/>
      <c r="I20" s="7"/>
      <c r="J20" s="7"/>
      <c r="K20" s="7"/>
      <c r="L20" s="7"/>
      <c r="M20" s="7"/>
      <c r="N20" s="16"/>
      <c r="P20" s="8"/>
    </row>
    <row r="21" spans="1:16" x14ac:dyDescent="0.25">
      <c r="A21" s="4">
        <v>45103</v>
      </c>
      <c r="B21" s="5">
        <v>499.64</v>
      </c>
      <c r="C21" s="5">
        <v>55.5</v>
      </c>
      <c r="D21" s="5">
        <v>255.9</v>
      </c>
      <c r="E21" s="5">
        <v>188.24</v>
      </c>
      <c r="G21" s="5">
        <v>217</v>
      </c>
      <c r="H21" s="7"/>
      <c r="I21" s="7"/>
      <c r="J21" s="7"/>
      <c r="K21" s="7"/>
      <c r="L21" s="7"/>
      <c r="M21" s="7"/>
      <c r="N21" s="13"/>
      <c r="P21" s="8"/>
    </row>
    <row r="22" spans="1:16" x14ac:dyDescent="0.25">
      <c r="A22" s="4">
        <v>45104</v>
      </c>
      <c r="B22" s="5">
        <v>551.54</v>
      </c>
      <c r="C22" s="5">
        <v>50.04</v>
      </c>
      <c r="D22" s="5">
        <v>154.9</v>
      </c>
      <c r="E22" s="5">
        <v>346.6</v>
      </c>
      <c r="G22" s="5">
        <v>7</v>
      </c>
      <c r="H22" s="7"/>
      <c r="I22" s="15"/>
      <c r="J22" s="7"/>
      <c r="K22" s="7"/>
      <c r="L22" s="7"/>
      <c r="M22" s="7"/>
      <c r="N22" s="13"/>
      <c r="P22" s="8"/>
    </row>
    <row r="23" spans="1:16" x14ac:dyDescent="0.25">
      <c r="A23" s="4">
        <v>45105</v>
      </c>
      <c r="B23" s="5">
        <v>355.22</v>
      </c>
      <c r="C23" s="5">
        <v>9</v>
      </c>
      <c r="D23" s="5">
        <v>141.80000000000001</v>
      </c>
      <c r="E23" s="5">
        <v>204.42</v>
      </c>
      <c r="G23" s="5">
        <v>49</v>
      </c>
      <c r="H23" s="7"/>
      <c r="I23" s="7"/>
      <c r="J23" s="7"/>
      <c r="K23" s="15"/>
      <c r="L23" s="7"/>
      <c r="M23" s="7"/>
      <c r="N23" s="13"/>
      <c r="P23" s="8"/>
    </row>
    <row r="24" spans="1:16" x14ac:dyDescent="0.25">
      <c r="A24" s="4">
        <v>45106</v>
      </c>
      <c r="B24" s="5">
        <v>1782.9</v>
      </c>
      <c r="C24" s="5">
        <v>4.5</v>
      </c>
      <c r="D24" s="5">
        <v>1669</v>
      </c>
      <c r="E24" s="5">
        <v>109.4</v>
      </c>
      <c r="G24" s="5">
        <v>102.4</v>
      </c>
      <c r="H24" s="7"/>
      <c r="I24" s="6"/>
      <c r="J24" s="6"/>
      <c r="K24" s="6"/>
      <c r="L24" s="7"/>
      <c r="M24" s="7"/>
      <c r="N24" s="16"/>
      <c r="P24" s="8"/>
    </row>
    <row r="25" spans="1:16" x14ac:dyDescent="0.25">
      <c r="A25" s="4">
        <v>45107</v>
      </c>
      <c r="B25" s="5">
        <v>615.6</v>
      </c>
      <c r="C25" s="5">
        <v>8.6</v>
      </c>
      <c r="D25" s="5">
        <v>344.86</v>
      </c>
      <c r="E25" s="5">
        <v>262.14</v>
      </c>
      <c r="G25" s="5">
        <v>346.3</v>
      </c>
      <c r="H25" s="7"/>
      <c r="I25" s="6"/>
      <c r="J25" s="7"/>
      <c r="K25" s="19"/>
      <c r="L25" s="7"/>
      <c r="M25" s="7"/>
      <c r="N25" s="13"/>
      <c r="P25" s="8"/>
    </row>
    <row r="26" spans="1:16" x14ac:dyDescent="0.25">
      <c r="H26" s="7"/>
      <c r="I26" s="7"/>
      <c r="J26" s="7"/>
      <c r="K26" s="7"/>
      <c r="L26" s="7"/>
      <c r="M26" s="7"/>
      <c r="N26" s="13"/>
    </row>
    <row r="27" spans="1:16" x14ac:dyDescent="0.25">
      <c r="H27" s="7"/>
      <c r="I27" s="7"/>
      <c r="J27" s="7"/>
      <c r="K27" s="7"/>
      <c r="L27" s="7"/>
      <c r="M27" s="7"/>
      <c r="N27" s="13"/>
    </row>
    <row r="28" spans="1:16" ht="18.75" x14ac:dyDescent="0.3">
      <c r="B28" s="10">
        <f>SUM(B2:B27)</f>
        <v>21792.010000000006</v>
      </c>
      <c r="C28" s="10">
        <f>SUM(C2:C27)</f>
        <v>1159.3799999999997</v>
      </c>
      <c r="D28" s="10">
        <f>SUM(D2:D27)</f>
        <v>15278.489999999998</v>
      </c>
      <c r="E28" s="10">
        <f>SUM(E2:E27)</f>
        <v>5354.1399999999994</v>
      </c>
      <c r="F28" s="10">
        <f>C28+D28+E28</f>
        <v>21792.01</v>
      </c>
      <c r="G28" s="11">
        <f>SUM(G2:G27)</f>
        <v>6710.5</v>
      </c>
      <c r="H28" s="20"/>
      <c r="I28" s="21"/>
      <c r="J28" s="21"/>
      <c r="K28" s="7"/>
      <c r="L28" s="7"/>
      <c r="M28" s="7"/>
      <c r="N28" s="22"/>
      <c r="P28" s="8"/>
    </row>
    <row r="29" spans="1:16" x14ac:dyDescent="0.25">
      <c r="H29" s="7"/>
      <c r="I29" s="7"/>
      <c r="J29" s="7"/>
      <c r="K29" s="7"/>
      <c r="L29" s="7"/>
      <c r="M29" s="7"/>
      <c r="N29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GIU23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2023-07-07T15:05:01Z</dcterms:created>
  <dcterms:modified xsi:type="dcterms:W3CDTF">2023-07-07T15:05:58Z</dcterms:modified>
</cp:coreProperties>
</file>