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MAR23" sheetId="1" r:id="rId1"/>
  </sheets>
  <calcPr calcId="145621"/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<sst xmlns="http://schemas.openxmlformats.org/spreadsheetml/2006/main" count="4" uniqueCount="4">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</sst>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43" fontId="0" fillId="0" borderId="0" xfId="0" applyNumberFormat="1" applyFill="1"/>
    <xf numFmtId="43" fontId="5" fillId="0" borderId="0" xfId="0" applyNumberFormat="1" applyFont="1" applyFill="1"/>
    <xf numFmtId="164" fontId="5" fillId="0" borderId="0" xfId="0" applyNumberFormat="1" applyFont="1" applyFill="1"/>
    <xf numFmtId="43" fontId="6" fillId="0" borderId="0" xfId="0" applyNumberFormat="1" applyFont="1" applyFill="1"/>
    <xf numFmtId="43" fontId="8" fillId="0" borderId="0" xfId="0" applyNumberFormat="1" applyFont="1" applyFill="1"/>
    <xf numFmtId="164" fontId="7" fillId="0" borderId="0" xfId="0" applyNumberFormat="1" applyFont="1" applyFill="1"/>
    <xf numFmtId="43" fontId="0" fillId="0" borderId="0" xfId="0" applyNumberFormat="1"/>
    <xf numFmtId="164" fontId="1" fillId="0" borderId="0" xfId="0" applyNumberFormat="1" applyFont="1" applyFill="1"/>
    <xf numFmtId="164" fontId="5" fillId="0" borderId="0" xfId="0" applyNumberFormat="1" applyFont="1"/>
    <xf numFmtId="43" fontId="2" fillId="0" borderId="0" xfId="0" applyNumberFormat="1" applyFont="1" applyFill="1"/>
    <xf numFmtId="0" fontId="0" fillId="0" borderId="0" xfId="0" applyFill="1"/>
    <xf numFmtId="43" fontId="7" fillId="0" borderId="0" xfId="0" applyNumberFormat="1" applyFont="1" applyFill="1"/>
    <xf numFmtId="43" fontId="9" fillId="0" borderId="0" xfId="0" applyNumberFormat="1" applyFont="1"/>
    <xf numFmtId="43" fontId="10" fillId="0" borderId="0" xfId="0" applyNumberFormat="1" applyFont="1"/>
    <xf numFmtId="164" fontId="1" fillId="0" borderId="0" xfId="0" applyNumberFormat="1" applyFont="1"/>
    <xf numFmtId="43" fontId="3" fillId="0" borderId="0" xfId="0" applyNumberFormat="1" applyFont="1" applyFill="1" applyAlignment="1">
      <alignment horizontal="center"/>
    </xf>
    <xf numFmtId="43" fontId="0" fillId="0" borderId="0" xfId="0" applyNumberFormat="1" applyFont="1" applyFill="1"/>
    <xf numFmtId="43" fontId="9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pane xSplit="10" ySplit="1" topLeftCell="BB2" activePane="bottomRight" state="frozen"/>
      <selection pane="topRight" activeCell="H1" sqref="H1"/>
      <selection pane="bottomLeft" activeCell="A2" sqref="A2"/>
      <selection pane="bottomRight" activeCell="G2" sqref="G2:G28"/>
    </sheetView>
  </sheetViews>
  <sheetFormatPr defaultRowHeight="15" x14ac:dyDescent="0.25"/>
  <cols>
    <col min="1" max="1" width="11.85546875" customWidth="1"/>
    <col min="2" max="2" width="17.85546875" style="11" customWidth="1"/>
    <col min="3" max="3" width="13.140625" style="11" customWidth="1"/>
    <col min="4" max="4" width="15" style="11" customWidth="1"/>
    <col min="5" max="5" width="16.28515625" style="11" customWidth="1"/>
    <col min="6" max="6" width="15.85546875" style="11" customWidth="1"/>
    <col min="7" max="7" width="20.7109375" style="11" customWidth="1"/>
    <col min="8" max="8" width="19" style="11" customWidth="1"/>
    <col min="9" max="9" width="15.5703125" style="5" customWidth="1"/>
    <col min="10" max="10" width="15.85546875" style="11" customWidth="1"/>
    <col min="11" max="12" width="9.140625" style="11"/>
    <col min="13" max="13" width="14.7109375" style="19" customWidth="1"/>
    <col min="17" max="17" width="11.140625" customWidth="1"/>
  </cols>
  <sheetData>
    <row r="1" spans="1:14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I1" s="20"/>
      <c r="M1" s="3"/>
    </row>
    <row r="2" spans="1:14" x14ac:dyDescent="0.25">
      <c r="A2" s="4">
        <v>44986</v>
      </c>
      <c r="B2" s="5">
        <v>671.23</v>
      </c>
      <c r="C2" s="5">
        <v>24.8</v>
      </c>
      <c r="D2" s="5">
        <v>524.04999999999995</v>
      </c>
      <c r="E2" s="5">
        <v>122.38</v>
      </c>
      <c r="F2" s="5"/>
      <c r="G2" s="5">
        <v>155.19999999999999</v>
      </c>
      <c r="H2" s="5"/>
      <c r="I2" s="21"/>
      <c r="J2" s="5"/>
      <c r="K2" s="6"/>
      <c r="L2" s="5"/>
      <c r="M2" s="7"/>
    </row>
    <row r="3" spans="1:14" x14ac:dyDescent="0.25">
      <c r="A3" s="4">
        <v>44987</v>
      </c>
      <c r="B3" s="5">
        <v>667.8</v>
      </c>
      <c r="C3" s="5">
        <v>31.1</v>
      </c>
      <c r="D3" s="5">
        <v>594.66999999999996</v>
      </c>
      <c r="E3" s="5">
        <v>42.03</v>
      </c>
      <c r="F3" s="5"/>
      <c r="G3" s="5">
        <v>612</v>
      </c>
      <c r="H3" s="5"/>
      <c r="J3" s="5"/>
      <c r="K3" s="5"/>
      <c r="L3" s="5"/>
      <c r="M3" s="7"/>
    </row>
    <row r="4" spans="1:14" ht="15.75" x14ac:dyDescent="0.25">
      <c r="A4" s="4">
        <v>44988</v>
      </c>
      <c r="B4" s="5">
        <v>1458.65</v>
      </c>
      <c r="C4" s="5">
        <v>51</v>
      </c>
      <c r="D4" s="5">
        <v>1349.9</v>
      </c>
      <c r="E4" s="5">
        <v>57.75</v>
      </c>
      <c r="F4" s="5"/>
      <c r="G4" s="5">
        <v>873.9</v>
      </c>
      <c r="H4" s="5"/>
      <c r="I4" s="21"/>
      <c r="J4" s="5"/>
      <c r="K4" s="8"/>
      <c r="L4" s="5"/>
      <c r="M4" s="7"/>
    </row>
    <row r="5" spans="1:14" ht="15.75" x14ac:dyDescent="0.25">
      <c r="A5" s="4">
        <v>44989</v>
      </c>
      <c r="B5" s="5">
        <v>659.2</v>
      </c>
      <c r="C5" s="5">
        <v>9</v>
      </c>
      <c r="D5" s="5">
        <v>504.8</v>
      </c>
      <c r="E5" s="5">
        <v>145.4</v>
      </c>
      <c r="F5" s="5"/>
      <c r="G5" s="5">
        <v>432.3</v>
      </c>
      <c r="H5" s="5"/>
      <c r="I5" s="16"/>
      <c r="J5" s="6"/>
      <c r="K5" s="9"/>
      <c r="L5" s="5"/>
      <c r="M5" s="10"/>
    </row>
    <row r="6" spans="1:14" x14ac:dyDescent="0.25">
      <c r="A6" s="4">
        <v>44991</v>
      </c>
      <c r="B6" s="5">
        <v>227.24</v>
      </c>
      <c r="C6" s="5">
        <v>14.1</v>
      </c>
      <c r="D6" s="5">
        <v>118.5</v>
      </c>
      <c r="E6" s="5">
        <v>94.64</v>
      </c>
      <c r="F6" s="5"/>
      <c r="G6" s="5">
        <v>85.5</v>
      </c>
      <c r="H6" s="5"/>
      <c r="J6" s="5"/>
      <c r="K6" s="5"/>
      <c r="L6" s="5"/>
      <c r="M6" s="7"/>
    </row>
    <row r="7" spans="1:14" x14ac:dyDescent="0.25">
      <c r="A7" s="4">
        <v>44992</v>
      </c>
      <c r="B7" s="5">
        <v>1114.81</v>
      </c>
      <c r="C7" s="5">
        <v>195.8</v>
      </c>
      <c r="D7" s="5">
        <v>843.3</v>
      </c>
      <c r="E7" s="5">
        <v>75.709999999999994</v>
      </c>
      <c r="F7" s="5"/>
      <c r="G7" s="5">
        <v>227.35</v>
      </c>
      <c r="H7" s="5"/>
      <c r="I7" s="6"/>
      <c r="J7" s="6"/>
      <c r="K7" s="6"/>
      <c r="L7" s="6"/>
      <c r="M7" s="7"/>
    </row>
    <row r="8" spans="1:14" x14ac:dyDescent="0.25">
      <c r="A8" s="4">
        <v>44993</v>
      </c>
      <c r="B8" s="5">
        <v>863.12</v>
      </c>
      <c r="C8" s="5">
        <v>94.5</v>
      </c>
      <c r="D8" s="5">
        <v>630.54999999999995</v>
      </c>
      <c r="E8" s="5">
        <v>138.07</v>
      </c>
      <c r="F8" s="5"/>
      <c r="G8" s="5">
        <v>422.9</v>
      </c>
      <c r="H8" s="5"/>
      <c r="M8" s="7"/>
    </row>
    <row r="9" spans="1:14" x14ac:dyDescent="0.25">
      <c r="A9" s="4">
        <v>44994</v>
      </c>
      <c r="B9" s="5">
        <v>441.5</v>
      </c>
      <c r="C9" s="5">
        <v>29.4</v>
      </c>
      <c r="D9" s="5">
        <v>234.4</v>
      </c>
      <c r="E9" s="5">
        <v>177.7</v>
      </c>
      <c r="F9" s="5"/>
      <c r="G9" s="5">
        <v>128.77000000000001</v>
      </c>
      <c r="H9" s="5"/>
      <c r="J9" s="5"/>
      <c r="K9" s="5"/>
      <c r="L9" s="5"/>
      <c r="M9" s="7"/>
    </row>
    <row r="10" spans="1:14" ht="15.75" x14ac:dyDescent="0.25">
      <c r="A10" s="4">
        <v>44995</v>
      </c>
      <c r="B10" s="5">
        <v>1224.51</v>
      </c>
      <c r="C10" s="5">
        <v>35.6</v>
      </c>
      <c r="D10" s="5">
        <v>867.94</v>
      </c>
      <c r="E10" s="5">
        <v>320.97000000000003</v>
      </c>
      <c r="F10" s="5"/>
      <c r="G10" s="5">
        <v>614.70000000000005</v>
      </c>
      <c r="H10" s="5"/>
      <c r="I10" s="16"/>
      <c r="J10" s="6"/>
      <c r="K10" s="9"/>
      <c r="L10" s="5"/>
      <c r="M10" s="7"/>
    </row>
    <row r="11" spans="1:14" ht="15.75" x14ac:dyDescent="0.25">
      <c r="A11" s="4">
        <v>44996</v>
      </c>
      <c r="B11" s="5">
        <v>322.79000000000002</v>
      </c>
      <c r="C11" s="5">
        <v>24</v>
      </c>
      <c r="D11" s="5">
        <v>158.21</v>
      </c>
      <c r="E11" s="5">
        <v>140.58000000000001</v>
      </c>
      <c r="F11" s="5"/>
      <c r="G11" s="5">
        <v>130.27000000000001</v>
      </c>
      <c r="H11" s="5"/>
      <c r="I11" s="21"/>
      <c r="J11" s="5"/>
      <c r="K11" s="8"/>
      <c r="L11" s="5"/>
      <c r="M11" s="10"/>
    </row>
    <row r="12" spans="1:14" ht="15.75" x14ac:dyDescent="0.25">
      <c r="A12" s="4">
        <v>44998</v>
      </c>
      <c r="B12" s="5">
        <v>2705.7</v>
      </c>
      <c r="C12" s="5">
        <v>131</v>
      </c>
      <c r="D12" s="5">
        <v>2395.8000000000002</v>
      </c>
      <c r="E12" s="5">
        <v>178.9</v>
      </c>
      <c r="F12" s="5"/>
      <c r="G12" s="5">
        <v>489</v>
      </c>
      <c r="H12" s="5"/>
      <c r="I12" s="16"/>
      <c r="J12" s="5"/>
      <c r="K12" s="9"/>
      <c r="L12" s="5"/>
      <c r="M12" s="10"/>
    </row>
    <row r="13" spans="1:14" ht="15.75" x14ac:dyDescent="0.25">
      <c r="A13" s="4">
        <v>44999</v>
      </c>
      <c r="B13" s="5">
        <v>1957.15</v>
      </c>
      <c r="C13" s="5">
        <v>5.4</v>
      </c>
      <c r="D13" s="5">
        <v>1688.3</v>
      </c>
      <c r="E13" s="5">
        <v>263.45</v>
      </c>
      <c r="F13" s="5"/>
      <c r="G13" s="5">
        <v>826.4</v>
      </c>
      <c r="H13" s="5"/>
      <c r="I13" s="16"/>
      <c r="J13" s="5"/>
      <c r="K13" s="9"/>
      <c r="L13" s="5"/>
      <c r="M13" s="10"/>
    </row>
    <row r="14" spans="1:14" x14ac:dyDescent="0.25">
      <c r="A14" s="4">
        <v>45000</v>
      </c>
      <c r="B14" s="5">
        <v>571.20000000000005</v>
      </c>
      <c r="C14" s="5">
        <v>55.1</v>
      </c>
      <c r="D14" s="5">
        <v>321.39999999999998</v>
      </c>
      <c r="E14" s="5">
        <v>194.7</v>
      </c>
      <c r="F14" s="5"/>
      <c r="G14" s="5">
        <v>341.35</v>
      </c>
      <c r="H14" s="5"/>
      <c r="I14" s="21"/>
      <c r="J14" s="5"/>
      <c r="K14" s="6"/>
      <c r="L14" s="5"/>
      <c r="M14" s="12"/>
    </row>
    <row r="15" spans="1:14" ht="15.75" x14ac:dyDescent="0.25">
      <c r="A15" s="4">
        <v>45001</v>
      </c>
      <c r="B15" s="5">
        <v>1775.75</v>
      </c>
      <c r="C15" s="5">
        <v>59.8</v>
      </c>
      <c r="D15" s="5">
        <v>839.5</v>
      </c>
      <c r="E15" s="5">
        <v>876.45</v>
      </c>
      <c r="F15" s="5"/>
      <c r="G15" s="5">
        <v>390</v>
      </c>
      <c r="H15" s="5"/>
      <c r="I15" s="6"/>
      <c r="J15" s="6"/>
      <c r="K15" s="8"/>
      <c r="L15" s="6"/>
      <c r="M15" s="7"/>
      <c r="N15" s="11"/>
    </row>
    <row r="16" spans="1:14" ht="15.75" x14ac:dyDescent="0.25">
      <c r="A16" s="4">
        <v>45002</v>
      </c>
      <c r="B16" s="5">
        <v>289.68</v>
      </c>
      <c r="C16" s="5"/>
      <c r="D16" s="5">
        <v>229.9</v>
      </c>
      <c r="E16" s="5">
        <v>59.78</v>
      </c>
      <c r="F16" s="5"/>
      <c r="G16" s="5">
        <v>69.2</v>
      </c>
      <c r="H16" s="5"/>
      <c r="I16" s="16"/>
      <c r="J16" s="6"/>
      <c r="K16" s="9"/>
      <c r="L16" s="5"/>
      <c r="M16" s="7"/>
    </row>
    <row r="17" spans="1:17" ht="15.75" x14ac:dyDescent="0.25">
      <c r="A17" s="4">
        <v>45004</v>
      </c>
      <c r="B17" s="5">
        <v>161.1</v>
      </c>
      <c r="C17" s="5"/>
      <c r="D17" s="5">
        <v>141.19999999999999</v>
      </c>
      <c r="E17" s="5">
        <v>19.899999999999999</v>
      </c>
      <c r="F17" s="5"/>
      <c r="G17" s="5">
        <v>88.7</v>
      </c>
      <c r="H17" s="5"/>
      <c r="I17" s="16"/>
      <c r="J17" s="5"/>
      <c r="K17" s="9"/>
      <c r="L17" s="5"/>
      <c r="M17" s="7"/>
    </row>
    <row r="18" spans="1:17" ht="15.75" x14ac:dyDescent="0.25">
      <c r="A18" s="4">
        <v>45005</v>
      </c>
      <c r="B18" s="5">
        <v>1256.0999999999999</v>
      </c>
      <c r="C18" s="5"/>
      <c r="D18" s="5">
        <v>1040.8</v>
      </c>
      <c r="E18" s="5">
        <v>215.3</v>
      </c>
      <c r="F18" s="5"/>
      <c r="G18" s="5">
        <v>984.6</v>
      </c>
      <c r="H18" s="5"/>
      <c r="I18" s="16"/>
      <c r="J18" s="5"/>
      <c r="K18" s="9"/>
      <c r="L18" s="5"/>
      <c r="M18" s="7"/>
    </row>
    <row r="19" spans="1:17" ht="15.75" x14ac:dyDescent="0.25">
      <c r="A19" s="4">
        <v>45006</v>
      </c>
      <c r="B19" s="5">
        <v>2027.14</v>
      </c>
      <c r="C19" s="5">
        <v>58.9</v>
      </c>
      <c r="D19" s="5">
        <v>1682.7</v>
      </c>
      <c r="E19" s="5">
        <v>285.54000000000002</v>
      </c>
      <c r="F19" s="5"/>
      <c r="G19" s="5">
        <v>1538.26</v>
      </c>
      <c r="H19" s="5"/>
      <c r="I19" s="16"/>
      <c r="J19" s="5"/>
      <c r="K19" s="9"/>
      <c r="L19" s="5"/>
      <c r="M19" s="7"/>
    </row>
    <row r="20" spans="1:17" x14ac:dyDescent="0.25">
      <c r="A20" s="4">
        <v>45007</v>
      </c>
      <c r="B20" s="5">
        <v>1444.45</v>
      </c>
      <c r="C20" s="5">
        <v>43</v>
      </c>
      <c r="D20" s="5">
        <v>1276.7</v>
      </c>
      <c r="E20" s="5">
        <v>124.75</v>
      </c>
      <c r="F20" s="5"/>
      <c r="G20" s="5">
        <v>520.70000000000005</v>
      </c>
      <c r="H20" s="5"/>
      <c r="J20" s="5"/>
      <c r="K20" s="5"/>
      <c r="L20" s="5"/>
      <c r="M20" s="7"/>
    </row>
    <row r="21" spans="1:17" x14ac:dyDescent="0.25">
      <c r="A21" s="4">
        <v>45008</v>
      </c>
      <c r="B21" s="5">
        <v>1340.77</v>
      </c>
      <c r="C21" s="5">
        <v>97.3</v>
      </c>
      <c r="D21" s="5">
        <v>1039.0999999999999</v>
      </c>
      <c r="E21" s="5">
        <v>204.37</v>
      </c>
      <c r="F21" s="5"/>
      <c r="G21" s="5">
        <v>593.6</v>
      </c>
      <c r="H21" s="5"/>
      <c r="J21" s="5"/>
      <c r="K21" s="5"/>
      <c r="L21" s="5"/>
      <c r="M21" s="7"/>
      <c r="Q21" s="13"/>
    </row>
    <row r="22" spans="1:17" x14ac:dyDescent="0.25">
      <c r="A22" s="4">
        <v>45009</v>
      </c>
      <c r="B22" s="5">
        <v>3133.68</v>
      </c>
      <c r="C22" s="5">
        <v>66</v>
      </c>
      <c r="D22" s="5">
        <v>2923.78</v>
      </c>
      <c r="E22" s="5">
        <v>143.9</v>
      </c>
      <c r="F22" s="5"/>
      <c r="G22" s="5">
        <v>200</v>
      </c>
      <c r="H22" s="5"/>
      <c r="J22" s="5"/>
      <c r="K22" s="5"/>
      <c r="L22" s="5"/>
      <c r="M22" s="7"/>
      <c r="Q22" s="13"/>
    </row>
    <row r="23" spans="1:17" ht="15.75" x14ac:dyDescent="0.25">
      <c r="A23" s="4">
        <v>45010</v>
      </c>
      <c r="B23" s="5">
        <v>841.8</v>
      </c>
      <c r="C23" s="5"/>
      <c r="D23" s="5">
        <v>838</v>
      </c>
      <c r="E23" s="5">
        <v>3.8</v>
      </c>
      <c r="F23" s="5"/>
      <c r="G23" s="5">
        <v>639</v>
      </c>
      <c r="H23" s="5"/>
      <c r="I23" s="14"/>
      <c r="J23" s="5"/>
      <c r="K23" s="9"/>
      <c r="L23" s="5"/>
      <c r="M23" s="7"/>
      <c r="Q23" s="13"/>
    </row>
    <row r="24" spans="1:17" x14ac:dyDescent="0.25">
      <c r="A24" s="4">
        <v>45012</v>
      </c>
      <c r="B24" s="5">
        <v>1516.05</v>
      </c>
      <c r="C24" s="5"/>
      <c r="D24" s="5">
        <v>1467.6</v>
      </c>
      <c r="E24" s="5">
        <v>48.45</v>
      </c>
      <c r="F24" s="5"/>
      <c r="G24" s="5">
        <v>55</v>
      </c>
      <c r="H24" s="5"/>
      <c r="J24" s="5"/>
      <c r="K24" s="5"/>
      <c r="L24" s="5"/>
      <c r="M24" s="7"/>
      <c r="Q24" s="13"/>
    </row>
    <row r="25" spans="1:17" x14ac:dyDescent="0.25">
      <c r="A25" s="4">
        <v>45013</v>
      </c>
      <c r="B25" s="5">
        <v>1202.0999999999999</v>
      </c>
      <c r="C25" s="5"/>
      <c r="D25" s="5">
        <v>1051.2</v>
      </c>
      <c r="E25" s="5">
        <v>150.9</v>
      </c>
      <c r="F25" s="5"/>
      <c r="G25" s="5">
        <v>571.70000000000005</v>
      </c>
      <c r="H25" s="5"/>
      <c r="J25" s="5"/>
      <c r="K25" s="5"/>
      <c r="L25" s="5"/>
      <c r="M25" s="7"/>
      <c r="Q25" s="13"/>
    </row>
    <row r="26" spans="1:17" x14ac:dyDescent="0.25">
      <c r="A26" s="4">
        <v>45014</v>
      </c>
      <c r="B26" s="5">
        <v>2072.2600000000002</v>
      </c>
      <c r="C26" s="5">
        <v>270.8</v>
      </c>
      <c r="D26" s="5">
        <v>1510.3</v>
      </c>
      <c r="E26" s="5">
        <v>291.16000000000003</v>
      </c>
      <c r="F26" s="5"/>
      <c r="G26" s="5">
        <v>1063.6600000000001</v>
      </c>
      <c r="H26" s="5"/>
      <c r="J26" s="5"/>
      <c r="K26" s="5"/>
      <c r="L26" s="5"/>
      <c r="M26" s="7"/>
      <c r="Q26" s="13"/>
    </row>
    <row r="27" spans="1:17" x14ac:dyDescent="0.25">
      <c r="A27" s="4">
        <v>45015</v>
      </c>
      <c r="B27" s="5">
        <v>996.55</v>
      </c>
      <c r="C27" s="5">
        <v>152.6</v>
      </c>
      <c r="D27" s="5">
        <v>706.85</v>
      </c>
      <c r="E27" s="5">
        <v>137.1</v>
      </c>
      <c r="F27" s="5"/>
      <c r="G27" s="5">
        <v>1543.5</v>
      </c>
      <c r="H27" s="5"/>
      <c r="J27" s="5"/>
      <c r="K27" s="5"/>
      <c r="L27" s="5"/>
      <c r="M27" s="7"/>
      <c r="Q27" s="13"/>
    </row>
    <row r="28" spans="1:17" x14ac:dyDescent="0.25">
      <c r="A28" s="4">
        <v>45016</v>
      </c>
      <c r="B28" s="5">
        <v>547.45000000000005</v>
      </c>
      <c r="C28" s="5">
        <v>54</v>
      </c>
      <c r="D28" s="5">
        <v>471.4</v>
      </c>
      <c r="E28" s="5">
        <v>22.05</v>
      </c>
      <c r="F28" s="5"/>
      <c r="G28" s="5">
        <v>283</v>
      </c>
      <c r="H28" s="5"/>
      <c r="J28" s="5"/>
      <c r="K28" s="5"/>
      <c r="L28" s="5"/>
      <c r="M28" s="7"/>
      <c r="Q28" s="13"/>
    </row>
    <row r="29" spans="1:17" x14ac:dyDescent="0.25">
      <c r="A29" s="15"/>
      <c r="B29" s="5"/>
      <c r="C29" s="5"/>
      <c r="D29" s="5"/>
      <c r="E29" s="5"/>
      <c r="F29" s="5"/>
      <c r="G29" s="5"/>
      <c r="H29" s="5"/>
      <c r="I29" s="14"/>
      <c r="J29" s="5"/>
      <c r="K29" s="16"/>
      <c r="L29" s="5"/>
      <c r="M29" s="7"/>
      <c r="Q29" s="13"/>
    </row>
    <row r="31" spans="1:17" ht="18.75" x14ac:dyDescent="0.3">
      <c r="B31" s="17">
        <f>SUM(B2:B30)</f>
        <v>31489.78</v>
      </c>
      <c r="C31" s="17">
        <f>SUM(C2:C30)</f>
        <v>1503.1999999999996</v>
      </c>
      <c r="D31" s="17">
        <f>SUM(D2:D30)</f>
        <v>25450.85</v>
      </c>
      <c r="E31" s="17">
        <f>SUM(E2:E30)</f>
        <v>4535.7300000000014</v>
      </c>
      <c r="F31" s="17">
        <f>C31+D31+E31</f>
        <v>31489.78</v>
      </c>
      <c r="G31" s="18">
        <f>SUM(G2:G30)</f>
        <v>13880.560000000001</v>
      </c>
      <c r="H31" s="18"/>
      <c r="I31" s="22"/>
      <c r="J31" s="1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2023-04-08T09:21:42Z</dcterms:created>
  <dcterms:modified xsi:type="dcterms:W3CDTF">2023-04-08T09:24:59Z</dcterms:modified>
</cp:coreProperties>
</file>