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5" windowWidth="20115" windowHeight="8505"/>
  </bookViews>
  <sheets>
    <sheet name="SET" sheetId="1" r:id="rId1"/>
  </sheets>
  <calcPr calcId="145621"/>
</workbook>
</file>

<file path=xl/calcChain.xml><?xml version="1.0" encoding="utf-8"?>
<calcChain xmlns="http://schemas.openxmlformats.org/spreadsheetml/2006/main">
  <c r="F82" i="1" l="1"/>
  <c r="C83" i="1" s="1"/>
  <c r="E82" i="1"/>
  <c r="E84" i="1" s="1"/>
  <c r="C82" i="1" s="1"/>
  <c r="C84" i="1" s="1"/>
</calcChain>
</file>

<file path=xl/sharedStrings.xml><?xml version="1.0" encoding="utf-8"?>
<sst xmlns="http://schemas.openxmlformats.org/spreadsheetml/2006/main" count="108" uniqueCount="63">
  <si>
    <t>entrate</t>
  </si>
  <si>
    <t>uscite</t>
  </si>
  <si>
    <t>accreditare</t>
  </si>
  <si>
    <t>addebitare</t>
  </si>
  <si>
    <t xml:space="preserve">S. E.C. CL. </t>
  </si>
  <si>
    <t>S. FT. CL. N°</t>
  </si>
  <si>
    <t>41/E</t>
  </si>
  <si>
    <t>27/E</t>
  </si>
  <si>
    <t>16/E- 18/E</t>
  </si>
  <si>
    <t>14/E N.C. 15/E</t>
  </si>
  <si>
    <t>12/L</t>
  </si>
  <si>
    <t xml:space="preserve">S. FT. FORN. N° </t>
  </si>
  <si>
    <t>shalom</t>
  </si>
  <si>
    <t xml:space="preserve">S. FT. FORN. </t>
  </si>
  <si>
    <t>cedas</t>
  </si>
  <si>
    <t>calandrini</t>
  </si>
  <si>
    <t>lenergia</t>
  </si>
  <si>
    <t>gasolio</t>
  </si>
  <si>
    <t>pozzo giacobbe</t>
  </si>
  <si>
    <t>S. FT. FORN.</t>
  </si>
  <si>
    <t>seminatore</t>
  </si>
  <si>
    <t>periodici san paolo</t>
  </si>
  <si>
    <t>cartapietra</t>
  </si>
  <si>
    <t>fars</t>
  </si>
  <si>
    <t>domus</t>
  </si>
  <si>
    <t>martinez</t>
  </si>
  <si>
    <t>barra</t>
  </si>
  <si>
    <t>telepass</t>
  </si>
  <si>
    <t>comm. Telepass</t>
  </si>
  <si>
    <t>casa del libro</t>
  </si>
  <si>
    <t>RIMBORSO</t>
  </si>
  <si>
    <t>L'ENERGIA</t>
  </si>
  <si>
    <t>MET ENERG.</t>
  </si>
  <si>
    <t>TIM</t>
  </si>
  <si>
    <t>CARTA DI CREDITO</t>
  </si>
  <si>
    <t>S. FT. FORN. N°</t>
  </si>
  <si>
    <t>BYZANT</t>
  </si>
  <si>
    <t>ED. ART</t>
  </si>
  <si>
    <t>301</t>
  </si>
  <si>
    <t xml:space="preserve">SAN PAOLO </t>
  </si>
  <si>
    <t>VERSAMENTO</t>
  </si>
  <si>
    <t xml:space="preserve">DA CORRISPETTIVI </t>
  </si>
  <si>
    <t>BONIFICO SC. DEL 04/09</t>
  </si>
  <si>
    <t>IVA 22%</t>
  </si>
  <si>
    <t>BONIFICO SC. DEL 22/09</t>
  </si>
  <si>
    <t>(€ 435,00 22% - € 35,00 4% - € 323,95 ES)</t>
  </si>
  <si>
    <t>ASSEGNO SC. DEL 22/09</t>
  </si>
  <si>
    <t>( € 258,86 22% - 160 ES)</t>
  </si>
  <si>
    <t>SCONTRINO TOTALE € 3800,00 IVA 22%</t>
  </si>
  <si>
    <t>RESIDUO € 3430,00</t>
  </si>
  <si>
    <t>BONIFICO ANTICIPATO PER ACQUISTO MERCE IVA 22% NESSUN DOCUMENTO EMESSO</t>
  </si>
  <si>
    <t xml:space="preserve">BONIFICO </t>
  </si>
  <si>
    <t>RETRIBUZIONI agosto 2023</t>
  </si>
  <si>
    <t>F24</t>
  </si>
  <si>
    <t>studio associato</t>
  </si>
  <si>
    <t>inps</t>
  </si>
  <si>
    <t>ENTRATE A TUTT'OGGI</t>
  </si>
  <si>
    <t>Totali pag.</t>
  </si>
  <si>
    <t>USCITE     "            "</t>
  </si>
  <si>
    <t>Somme prec.</t>
  </si>
  <si>
    <r>
      <t>SALDO</t>
    </r>
    <r>
      <rPr>
        <b/>
        <sz val="11"/>
        <rFont val="Arial Narrow"/>
        <family val="2"/>
      </rPr>
      <t xml:space="preserve">    </t>
    </r>
    <r>
      <rPr>
        <b/>
        <sz val="10"/>
        <rFont val="Arial Narrow"/>
        <family val="2"/>
      </rPr>
      <t>"            "</t>
    </r>
  </si>
  <si>
    <t xml:space="preserve">Totali </t>
  </si>
  <si>
    <t>PAG.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</si>
</sst>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1" formatCode="_-* #,##0_-;\-* #,##0_-;_-* &quot;-&quot;_-;_-@_-"/>
    <numFmt numFmtId="43" formatCode="_-* #,##0.00_-;\-* #,##0.00_-;_-* &quot;-&quot;??_-;_-@_-"/>
    <numFmt numFmtId="164" formatCode="#,##0[$/01]"/>
    <numFmt numFmtId="165" formatCode="_-* #,##0.00\ _€_-;\-* #,##0.00\ _€_-;_-* &quot;-&quot;??\ _€_-;_-@_-"/>
    <numFmt numFmtId="166" formatCode="dd/mm"/>
    <numFmt numFmtId="167" formatCode="\ [$N°]\ \ #,##0;\-[$/N°]\ #,##0"/>
    <numFmt numFmtId="168" formatCode="_-* #,##0.00_-;\-* #,##0.00_-;_-* &quot;-&quot;_-;_-@_-"/>
    <numFmt numFmtId="169" formatCode="_-[$€-2]\ * #,##0.00_-;\-[$€-2]\ * #,##0.00_-;_-[$€-2]\ * &quot;-&quot;??_-;_-@_-"/>
  </numFmts>
  <fonts count="12" x14ac:knownFonts="1">
    <font>
      <sz val="10"/>
      <name val="Arial"/>
    </font>
    <font>
      <sz val="10"/>
      <name val="Arial"/>
      <family val="2"/>
    </font>
    <font>
      <sz val="10"/>
      <name val="Arial Narrow"/>
      <family val="2"/>
    </font>
    <font>
      <b/>
      <sz val="10"/>
      <color indexed="21"/>
      <name val="Franklin Gothic Medium Cond"/>
      <family val="2"/>
    </font>
    <font>
      <sz val="8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sz val="8"/>
      <color rgb="FFFF0000"/>
      <name val="Arial"/>
      <family val="2"/>
    </font>
    <font>
      <b/>
      <sz val="10"/>
      <name val="Arial Narrow"/>
      <family val="2"/>
    </font>
    <font>
      <b/>
      <sz val="12"/>
      <name val="Arial Narrow"/>
      <family val="2"/>
    </font>
    <font>
      <b/>
      <sz val="11"/>
      <name val="Arial Narrow"/>
      <family val="2"/>
    </font>
    <font>
      <b/>
      <sz val="11"/>
      <color indexed="2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6">
    <xf numFmtId="0" fontId="0" fillId="0" borderId="0"/>
    <xf numFmtId="41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5">
    <xf numFmtId="0" fontId="0" fillId="0" borderId="0" xfId="0"/>
    <xf numFmtId="0" fontId="1" fillId="0" borderId="1" xfId="0" applyFont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3" fillId="3" borderId="6" xfId="0" applyFont="1" applyFill="1" applyBorder="1" applyAlignment="1">
      <alignment horizontal="center" vertical="center"/>
    </xf>
    <xf numFmtId="4" fontId="3" fillId="3" borderId="6" xfId="0" applyNumberFormat="1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2" fillId="0" borderId="0" xfId="0" applyFont="1"/>
    <xf numFmtId="0" fontId="4" fillId="0" borderId="0" xfId="0" applyFont="1" applyAlignment="1">
      <alignment horizontal="center"/>
    </xf>
    <xf numFmtId="164" fontId="4" fillId="0" borderId="0" xfId="0" applyNumberFormat="1" applyFont="1" applyAlignment="1">
      <alignment horizontal="center"/>
    </xf>
    <xf numFmtId="4" fontId="0" fillId="0" borderId="0" xfId="0" applyNumberFormat="1"/>
    <xf numFmtId="165" fontId="5" fillId="0" borderId="0" xfId="0" applyNumberFormat="1" applyFont="1"/>
    <xf numFmtId="43" fontId="1" fillId="0" borderId="0" xfId="1" applyNumberFormat="1" applyFont="1" applyFill="1" applyAlignme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43" fontId="6" fillId="0" borderId="0" xfId="0" applyNumberFormat="1" applyFont="1" applyAlignment="1">
      <alignment horizontal="center"/>
    </xf>
    <xf numFmtId="166" fontId="1" fillId="0" borderId="0" xfId="0" applyNumberFormat="1" applyFont="1" applyAlignment="1">
      <alignment horizontal="center"/>
    </xf>
    <xf numFmtId="0" fontId="0" fillId="0" borderId="0" xfId="0" applyAlignment="1">
      <alignment horizontal="left"/>
    </xf>
    <xf numFmtId="43" fontId="5" fillId="0" borderId="0" xfId="0" applyNumberFormat="1" applyFont="1" applyAlignment="1">
      <alignment horizontal="right"/>
    </xf>
    <xf numFmtId="0" fontId="4" fillId="0" borderId="0" xfId="0" applyFont="1" applyAlignment="1">
      <alignment horizontal="left"/>
    </xf>
    <xf numFmtId="0" fontId="4" fillId="0" borderId="0" xfId="0" applyFont="1"/>
    <xf numFmtId="43" fontId="5" fillId="0" borderId="0" xfId="0" applyNumberFormat="1" applyFont="1" applyAlignment="1">
      <alignment horizontal="center"/>
    </xf>
    <xf numFmtId="0" fontId="4" fillId="0" borderId="0" xfId="0" applyFont="1" applyAlignment="1">
      <alignment horizontal="left"/>
    </xf>
    <xf numFmtId="0" fontId="1" fillId="0" borderId="0" xfId="0" applyFont="1"/>
    <xf numFmtId="167" fontId="4" fillId="0" borderId="0" xfId="0" applyNumberFormat="1" applyFont="1" applyAlignment="1">
      <alignment horizontal="center"/>
    </xf>
    <xf numFmtId="43" fontId="5" fillId="0" borderId="0" xfId="0" applyNumberFormat="1" applyFont="1" applyFill="1" applyAlignment="1">
      <alignment horizontal="center"/>
    </xf>
    <xf numFmtId="0" fontId="4" fillId="0" borderId="0" xfId="0" applyFont="1" applyFill="1" applyAlignment="1">
      <alignment horizontal="left"/>
    </xf>
    <xf numFmtId="43" fontId="4" fillId="0" borderId="0" xfId="0" applyNumberFormat="1" applyFont="1"/>
    <xf numFmtId="16" fontId="4" fillId="0" borderId="0" xfId="0" applyNumberFormat="1" applyFont="1" applyAlignment="1">
      <alignment horizontal="left"/>
    </xf>
    <xf numFmtId="49" fontId="4" fillId="0" borderId="0" xfId="0" applyNumberFormat="1" applyFont="1" applyAlignment="1">
      <alignment horizontal="center"/>
    </xf>
    <xf numFmtId="43" fontId="5" fillId="0" borderId="0" xfId="0" applyNumberFormat="1" applyFont="1" applyFill="1" applyAlignment="1">
      <alignment horizontal="right"/>
    </xf>
    <xf numFmtId="0" fontId="0" fillId="0" borderId="0" xfId="0" applyFill="1"/>
    <xf numFmtId="0" fontId="1" fillId="0" borderId="0" xfId="0" applyFont="1" applyFill="1"/>
    <xf numFmtId="0" fontId="4" fillId="0" borderId="0" xfId="0" applyFont="1" applyFill="1"/>
    <xf numFmtId="4" fontId="0" fillId="0" borderId="0" xfId="0" applyNumberFormat="1" applyAlignment="1">
      <alignment horizontal="left"/>
    </xf>
    <xf numFmtId="167" fontId="4" fillId="0" borderId="0" xfId="0" applyNumberFormat="1" applyFont="1" applyAlignment="1">
      <alignment horizontal="left"/>
    </xf>
    <xf numFmtId="43" fontId="5" fillId="4" borderId="0" xfId="0" applyNumberFormat="1" applyFont="1" applyFill="1" applyAlignment="1">
      <alignment horizontal="center"/>
    </xf>
    <xf numFmtId="43" fontId="0" fillId="0" borderId="0" xfId="0" applyNumberFormat="1"/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49" fontId="4" fillId="0" borderId="0" xfId="0" applyNumberFormat="1" applyFont="1"/>
    <xf numFmtId="43" fontId="4" fillId="0" borderId="0" xfId="0" applyNumberFormat="1" applyFont="1" applyFill="1" applyAlignment="1">
      <alignment horizontal="center"/>
    </xf>
    <xf numFmtId="43" fontId="4" fillId="0" borderId="0" xfId="0" applyNumberFormat="1" applyFont="1" applyAlignment="1">
      <alignment horizontal="center"/>
    </xf>
    <xf numFmtId="0" fontId="4" fillId="4" borderId="0" xfId="0" applyFont="1" applyFill="1" applyAlignment="1">
      <alignment horizontal="left"/>
    </xf>
    <xf numFmtId="43" fontId="6" fillId="0" borderId="0" xfId="0" applyNumberFormat="1" applyFont="1" applyFill="1" applyAlignment="1">
      <alignment horizontal="center"/>
    </xf>
    <xf numFmtId="43" fontId="5" fillId="0" borderId="0" xfId="0" applyNumberFormat="1" applyFont="1"/>
    <xf numFmtId="4" fontId="5" fillId="0" borderId="0" xfId="0" applyNumberFormat="1" applyFont="1" applyAlignment="1">
      <alignment horizontal="right"/>
    </xf>
    <xf numFmtId="0" fontId="8" fillId="2" borderId="6" xfId="0" applyFont="1" applyFill="1" applyBorder="1" applyAlignment="1">
      <alignment horizontal="left"/>
    </xf>
    <xf numFmtId="168" fontId="1" fillId="0" borderId="6" xfId="1" applyNumberFormat="1" applyFont="1" applyFill="1" applyBorder="1"/>
    <xf numFmtId="4" fontId="8" fillId="2" borderId="6" xfId="0" applyNumberFormat="1" applyFont="1" applyFill="1" applyBorder="1" applyAlignment="1">
      <alignment horizontal="left"/>
    </xf>
    <xf numFmtId="168" fontId="1" fillId="0" borderId="6" xfId="0" applyNumberFormat="1" applyFont="1" applyBorder="1" applyAlignment="1">
      <alignment horizontal="left"/>
    </xf>
    <xf numFmtId="168" fontId="1" fillId="0" borderId="6" xfId="0" applyNumberFormat="1" applyFont="1" applyBorder="1" applyAlignment="1">
      <alignment horizontal="left" indent="1"/>
    </xf>
    <xf numFmtId="43" fontId="1" fillId="0" borderId="7" xfId="0" applyNumberFormat="1" applyFont="1" applyBorder="1" applyAlignment="1">
      <alignment horizontal="center"/>
    </xf>
    <xf numFmtId="43" fontId="1" fillId="0" borderId="0" xfId="0" applyNumberFormat="1" applyFont="1" applyAlignment="1">
      <alignment horizontal="center"/>
    </xf>
    <xf numFmtId="168" fontId="1" fillId="0" borderId="6" xfId="0" applyNumberFormat="1" applyFont="1" applyBorder="1"/>
    <xf numFmtId="0" fontId="9" fillId="2" borderId="6" xfId="0" applyFont="1" applyFill="1" applyBorder="1" applyAlignment="1">
      <alignment horizontal="left"/>
    </xf>
    <xf numFmtId="168" fontId="6" fillId="0" borderId="6" xfId="1" applyNumberFormat="1" applyFont="1" applyFill="1" applyBorder="1"/>
    <xf numFmtId="4" fontId="10" fillId="2" borderId="6" xfId="0" applyNumberFormat="1" applyFont="1" applyFill="1" applyBorder="1" applyAlignment="1">
      <alignment horizontal="left"/>
    </xf>
    <xf numFmtId="0" fontId="11" fillId="3" borderId="2" xfId="0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3" xfId="0" applyFill="1" applyBorder="1" applyAlignment="1">
      <alignment horizontal="center"/>
    </xf>
  </cellXfs>
  <cellStyles count="6">
    <cellStyle name="Euro" xfId="2"/>
    <cellStyle name="Migliaia [0]" xfId="1" builtinId="6"/>
    <cellStyle name="Migliaia [0] 2" xfId="3"/>
    <cellStyle name="Migliaia 2" xfId="4"/>
    <cellStyle name="Migliaia 3" xfId="5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8313</xdr:colOff>
      <xdr:row>0</xdr:row>
      <xdr:rowOff>16625</xdr:rowOff>
    </xdr:from>
    <xdr:to>
      <xdr:col>6</xdr:col>
      <xdr:colOff>0</xdr:colOff>
      <xdr:row>0</xdr:row>
      <xdr:rowOff>266007</xdr:rowOff>
    </xdr:to>
    <xdr:sp macro="" textlink="">
      <xdr:nvSpPr>
        <xdr:cNvPr id="2" name="Text Box 1">
          <a:extLst>
            <a:ext uri="{FF2B5EF4-FFF2-40B4-BE49-F238E27FC236}">
              <a16:creationId xmlns="" xmlns:a16="http://schemas.microsoft.com/office/drawing/2014/main" id="{85A6D5F3-5CEE-2CB8-CE15-425805666FE8}"/>
            </a:ext>
          </a:extLst>
        </xdr:cNvPr>
        <xdr:cNvSpPr txBox="1">
          <a:spLocks noChangeArrowheads="1"/>
        </xdr:cNvSpPr>
      </xdr:nvSpPr>
      <xdr:spPr bwMode="auto">
        <a:xfrm>
          <a:off x="3989763" y="16625"/>
          <a:ext cx="1582362" cy="249382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0</xdr:row>
      <xdr:rowOff>8313</xdr:rowOff>
    </xdr:from>
    <xdr:to>
      <xdr:col>2</xdr:col>
      <xdr:colOff>0</xdr:colOff>
      <xdr:row>1</xdr:row>
      <xdr:rowOff>274320</xdr:rowOff>
    </xdr:to>
    <xdr:sp macro="" textlink="">
      <xdr:nvSpPr>
        <xdr:cNvPr id="3" name="Text Box 2">
          <a:extLst>
            <a:ext uri="{FF2B5EF4-FFF2-40B4-BE49-F238E27FC236}">
              <a16:creationId xmlns="" xmlns:a16="http://schemas.microsoft.com/office/drawing/2014/main" id="{3D740282-BF63-46B7-BE30-10625DAF3EB2}"/>
            </a:ext>
          </a:extLst>
        </xdr:cNvPr>
        <xdr:cNvSpPr txBox="1">
          <a:spLocks noChangeArrowheads="1"/>
        </xdr:cNvSpPr>
      </xdr:nvSpPr>
      <xdr:spPr bwMode="auto">
        <a:xfrm>
          <a:off x="0" y="8313"/>
          <a:ext cx="2400300" cy="551757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32004" rIns="36576" bIns="32004" anchor="ctr" upright="1"/>
        <a:lstStyle/>
        <a:p>
          <a:pPr algn="ctr" rtl="0">
            <a:lnSpc>
              <a:spcPts val="1300"/>
            </a:lnSpc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lnSpc>
              <a:spcPts val="1100"/>
            </a:lnSpc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SETTEMBRE 2022</a:t>
          </a:r>
        </a:p>
      </xdr:txBody>
    </xdr:sp>
    <xdr:clientData/>
  </xdr:twoCellAnchor>
  <xdr:twoCellAnchor>
    <xdr:from>
      <xdr:col>6</xdr:col>
      <xdr:colOff>16625</xdr:colOff>
      <xdr:row>0</xdr:row>
      <xdr:rowOff>8313</xdr:rowOff>
    </xdr:from>
    <xdr:to>
      <xdr:col>7</xdr:col>
      <xdr:colOff>955964</xdr:colOff>
      <xdr:row>0</xdr:row>
      <xdr:rowOff>266007</xdr:rowOff>
    </xdr:to>
    <xdr:sp macro="" textlink="">
      <xdr:nvSpPr>
        <xdr:cNvPr id="4" name="Text Box 3">
          <a:extLst>
            <a:ext uri="{FF2B5EF4-FFF2-40B4-BE49-F238E27FC236}">
              <a16:creationId xmlns="" xmlns:a16="http://schemas.microsoft.com/office/drawing/2014/main" id="{2B26EDFE-2170-C802-3EE8-DE0CA83ACA67}"/>
            </a:ext>
          </a:extLst>
        </xdr:cNvPr>
        <xdr:cNvSpPr txBox="1">
          <a:spLocks noChangeArrowheads="1"/>
        </xdr:cNvSpPr>
      </xdr:nvSpPr>
      <xdr:spPr bwMode="auto">
        <a:xfrm>
          <a:off x="5588750" y="8313"/>
          <a:ext cx="1339389" cy="257694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 editAs="oneCell">
    <xdr:from>
      <xdr:col>0</xdr:col>
      <xdr:colOff>85725</xdr:colOff>
      <xdr:row>0</xdr:row>
      <xdr:rowOff>38100</xdr:rowOff>
    </xdr:from>
    <xdr:to>
      <xdr:col>0</xdr:col>
      <xdr:colOff>542925</xdr:colOff>
      <xdr:row>1</xdr:row>
      <xdr:rowOff>238125</xdr:rowOff>
    </xdr:to>
    <xdr:pic>
      <xdr:nvPicPr>
        <xdr:cNvPr id="5" name="Picture 4" descr="logocolom">
          <a:extLst>
            <a:ext uri="{FF2B5EF4-FFF2-40B4-BE49-F238E27FC236}">
              <a16:creationId xmlns="" xmlns:a16="http://schemas.microsoft.com/office/drawing/2014/main" id="{109385E5-3BB7-4B41-65EA-E6BEC33BE4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38100"/>
          <a:ext cx="4572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8313</xdr:colOff>
      <xdr:row>0</xdr:row>
      <xdr:rowOff>16625</xdr:rowOff>
    </xdr:from>
    <xdr:to>
      <xdr:col>4</xdr:col>
      <xdr:colOff>0</xdr:colOff>
      <xdr:row>0</xdr:row>
      <xdr:rowOff>266007</xdr:rowOff>
    </xdr:to>
    <xdr:sp macro="" textlink="">
      <xdr:nvSpPr>
        <xdr:cNvPr id="6" name="Text Box 5">
          <a:extLst>
            <a:ext uri="{FF2B5EF4-FFF2-40B4-BE49-F238E27FC236}">
              <a16:creationId xmlns="" xmlns:a16="http://schemas.microsoft.com/office/drawing/2014/main" id="{C1AEE928-8D72-B3AA-9066-20A64AEE8B8A}"/>
            </a:ext>
          </a:extLst>
        </xdr:cNvPr>
        <xdr:cNvSpPr txBox="1">
          <a:spLocks noChangeArrowheads="1"/>
        </xdr:cNvSpPr>
      </xdr:nvSpPr>
      <xdr:spPr bwMode="auto">
        <a:xfrm>
          <a:off x="2408613" y="16625"/>
          <a:ext cx="1572837" cy="249382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86</xdr:row>
      <xdr:rowOff>0</xdr:rowOff>
    </xdr:from>
    <xdr:to>
      <xdr:col>6</xdr:col>
      <xdr:colOff>0</xdr:colOff>
      <xdr:row>86</xdr:row>
      <xdr:rowOff>0</xdr:rowOff>
    </xdr:to>
    <xdr:sp macro="" textlink="">
      <xdr:nvSpPr>
        <xdr:cNvPr id="7" name="Text Box 6">
          <a:extLst>
            <a:ext uri="{FF2B5EF4-FFF2-40B4-BE49-F238E27FC236}">
              <a16:creationId xmlns="" xmlns:a16="http://schemas.microsoft.com/office/drawing/2014/main" id="{9FD8EFB4-9B95-FDCD-3618-E734D10F0498}"/>
            </a:ext>
          </a:extLst>
        </xdr:cNvPr>
        <xdr:cNvSpPr txBox="1">
          <a:spLocks noChangeArrowheads="1"/>
        </xdr:cNvSpPr>
      </xdr:nvSpPr>
      <xdr:spPr bwMode="auto">
        <a:xfrm>
          <a:off x="3989763" y="17411700"/>
          <a:ext cx="1582362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90</xdr:row>
      <xdr:rowOff>0</xdr:rowOff>
    </xdr:from>
    <xdr:to>
      <xdr:col>1</xdr:col>
      <xdr:colOff>0</xdr:colOff>
      <xdr:row>90</xdr:row>
      <xdr:rowOff>0</xdr:rowOff>
    </xdr:to>
    <xdr:sp macro="" textlink="">
      <xdr:nvSpPr>
        <xdr:cNvPr id="8" name="Text Box 7">
          <a:extLst>
            <a:ext uri="{FF2B5EF4-FFF2-40B4-BE49-F238E27FC236}">
              <a16:creationId xmlns="" xmlns:a16="http://schemas.microsoft.com/office/drawing/2014/main" id="{9FCB7489-AFA7-D92F-C5AE-928267D17AD6}"/>
            </a:ext>
          </a:extLst>
        </xdr:cNvPr>
        <xdr:cNvSpPr txBox="1">
          <a:spLocks noChangeArrowheads="1"/>
        </xdr:cNvSpPr>
      </xdr:nvSpPr>
      <xdr:spPr bwMode="auto">
        <a:xfrm>
          <a:off x="0" y="18288000"/>
          <a:ext cx="8953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GENNAIO 2006</a:t>
          </a:r>
        </a:p>
      </xdr:txBody>
    </xdr:sp>
    <xdr:clientData/>
  </xdr:twoCellAnchor>
  <xdr:twoCellAnchor>
    <xdr:from>
      <xdr:col>6</xdr:col>
      <xdr:colOff>16625</xdr:colOff>
      <xdr:row>86</xdr:row>
      <xdr:rowOff>0</xdr:rowOff>
    </xdr:from>
    <xdr:to>
      <xdr:col>7</xdr:col>
      <xdr:colOff>955964</xdr:colOff>
      <xdr:row>86</xdr:row>
      <xdr:rowOff>0</xdr:rowOff>
    </xdr:to>
    <xdr:sp macro="" textlink="">
      <xdr:nvSpPr>
        <xdr:cNvPr id="9" name="Text Box 8">
          <a:extLst>
            <a:ext uri="{FF2B5EF4-FFF2-40B4-BE49-F238E27FC236}">
              <a16:creationId xmlns="" xmlns:a16="http://schemas.microsoft.com/office/drawing/2014/main" id="{BD36C6A8-D20E-D4C5-B8EC-6E2CFFBEC62A}"/>
            </a:ext>
          </a:extLst>
        </xdr:cNvPr>
        <xdr:cNvSpPr txBox="1">
          <a:spLocks noChangeArrowheads="1"/>
        </xdr:cNvSpPr>
      </xdr:nvSpPr>
      <xdr:spPr bwMode="auto">
        <a:xfrm>
          <a:off x="5588750" y="17411700"/>
          <a:ext cx="1339389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2</xdr:col>
      <xdr:colOff>8313</xdr:colOff>
      <xdr:row>90</xdr:row>
      <xdr:rowOff>0</xdr:rowOff>
    </xdr:from>
    <xdr:to>
      <xdr:col>4</xdr:col>
      <xdr:colOff>0</xdr:colOff>
      <xdr:row>90</xdr:row>
      <xdr:rowOff>0</xdr:rowOff>
    </xdr:to>
    <xdr:sp macro="" textlink="">
      <xdr:nvSpPr>
        <xdr:cNvPr id="10" name="Text Box 9">
          <a:extLst>
            <a:ext uri="{FF2B5EF4-FFF2-40B4-BE49-F238E27FC236}">
              <a16:creationId xmlns="" xmlns:a16="http://schemas.microsoft.com/office/drawing/2014/main" id="{D664E2DC-7F67-3615-835B-BFF9703EEFEC}"/>
            </a:ext>
          </a:extLst>
        </xdr:cNvPr>
        <xdr:cNvSpPr txBox="1">
          <a:spLocks noChangeArrowheads="1"/>
        </xdr:cNvSpPr>
      </xdr:nvSpPr>
      <xdr:spPr bwMode="auto">
        <a:xfrm>
          <a:off x="2408613" y="18288000"/>
          <a:ext cx="1572837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81</xdr:row>
      <xdr:rowOff>0</xdr:rowOff>
    </xdr:from>
    <xdr:to>
      <xdr:col>6</xdr:col>
      <xdr:colOff>0</xdr:colOff>
      <xdr:row>81</xdr:row>
      <xdr:rowOff>0</xdr:rowOff>
    </xdr:to>
    <xdr:sp macro="" textlink="">
      <xdr:nvSpPr>
        <xdr:cNvPr id="11" name="Text Box 10">
          <a:extLst>
            <a:ext uri="{FF2B5EF4-FFF2-40B4-BE49-F238E27FC236}">
              <a16:creationId xmlns="" xmlns:a16="http://schemas.microsoft.com/office/drawing/2014/main" id="{37B48A98-992E-939A-24DD-551E3449E55A}"/>
            </a:ext>
          </a:extLst>
        </xdr:cNvPr>
        <xdr:cNvSpPr txBox="1">
          <a:spLocks noChangeArrowheads="1"/>
        </xdr:cNvSpPr>
      </xdr:nvSpPr>
      <xdr:spPr bwMode="auto">
        <a:xfrm>
          <a:off x="3989763" y="16373475"/>
          <a:ext cx="1582362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81</xdr:row>
      <xdr:rowOff>0</xdr:rowOff>
    </xdr:from>
    <xdr:to>
      <xdr:col>2</xdr:col>
      <xdr:colOff>0</xdr:colOff>
      <xdr:row>81</xdr:row>
      <xdr:rowOff>0</xdr:rowOff>
    </xdr:to>
    <xdr:sp macro="" textlink="">
      <xdr:nvSpPr>
        <xdr:cNvPr id="12" name="Text Box 11">
          <a:extLst>
            <a:ext uri="{FF2B5EF4-FFF2-40B4-BE49-F238E27FC236}">
              <a16:creationId xmlns="" xmlns:a16="http://schemas.microsoft.com/office/drawing/2014/main" id="{6F67EE6F-4530-7ECB-0F5C-A3E17AF8882D}"/>
            </a:ext>
          </a:extLst>
        </xdr:cNvPr>
        <xdr:cNvSpPr txBox="1">
          <a:spLocks noChangeArrowheads="1"/>
        </xdr:cNvSpPr>
      </xdr:nvSpPr>
      <xdr:spPr bwMode="auto">
        <a:xfrm>
          <a:off x="0" y="16373475"/>
          <a:ext cx="24003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6</xdr:col>
      <xdr:colOff>16625</xdr:colOff>
      <xdr:row>81</xdr:row>
      <xdr:rowOff>0</xdr:rowOff>
    </xdr:from>
    <xdr:to>
      <xdr:col>7</xdr:col>
      <xdr:colOff>955964</xdr:colOff>
      <xdr:row>81</xdr:row>
      <xdr:rowOff>0</xdr:rowOff>
    </xdr:to>
    <xdr:sp macro="" textlink="">
      <xdr:nvSpPr>
        <xdr:cNvPr id="13" name="Text Box 12">
          <a:extLst>
            <a:ext uri="{FF2B5EF4-FFF2-40B4-BE49-F238E27FC236}">
              <a16:creationId xmlns="" xmlns:a16="http://schemas.microsoft.com/office/drawing/2014/main" id="{D113D04B-6BC8-8B80-E756-551FA4722BB6}"/>
            </a:ext>
          </a:extLst>
        </xdr:cNvPr>
        <xdr:cNvSpPr txBox="1">
          <a:spLocks noChangeArrowheads="1"/>
        </xdr:cNvSpPr>
      </xdr:nvSpPr>
      <xdr:spPr bwMode="auto">
        <a:xfrm>
          <a:off x="5588750" y="16373475"/>
          <a:ext cx="1339389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2</xdr:col>
      <xdr:colOff>8313</xdr:colOff>
      <xdr:row>81</xdr:row>
      <xdr:rowOff>0</xdr:rowOff>
    </xdr:from>
    <xdr:to>
      <xdr:col>4</xdr:col>
      <xdr:colOff>0</xdr:colOff>
      <xdr:row>81</xdr:row>
      <xdr:rowOff>0</xdr:rowOff>
    </xdr:to>
    <xdr:sp macro="" textlink="">
      <xdr:nvSpPr>
        <xdr:cNvPr id="14" name="Text Box 13">
          <a:extLst>
            <a:ext uri="{FF2B5EF4-FFF2-40B4-BE49-F238E27FC236}">
              <a16:creationId xmlns="" xmlns:a16="http://schemas.microsoft.com/office/drawing/2014/main" id="{57FF4E4C-63A6-AE20-2CB1-EECDFFD08E22}"/>
            </a:ext>
          </a:extLst>
        </xdr:cNvPr>
        <xdr:cNvSpPr txBox="1">
          <a:spLocks noChangeArrowheads="1"/>
        </xdr:cNvSpPr>
      </xdr:nvSpPr>
      <xdr:spPr bwMode="auto">
        <a:xfrm>
          <a:off x="2408613" y="16373475"/>
          <a:ext cx="1572837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0</xdr:col>
      <xdr:colOff>0</xdr:colOff>
      <xdr:row>81</xdr:row>
      <xdr:rowOff>0</xdr:rowOff>
    </xdr:from>
    <xdr:to>
      <xdr:col>2</xdr:col>
      <xdr:colOff>0</xdr:colOff>
      <xdr:row>81</xdr:row>
      <xdr:rowOff>0</xdr:rowOff>
    </xdr:to>
    <xdr:sp macro="" textlink="">
      <xdr:nvSpPr>
        <xdr:cNvPr id="15" name="Text Box 17">
          <a:extLst>
            <a:ext uri="{FF2B5EF4-FFF2-40B4-BE49-F238E27FC236}">
              <a16:creationId xmlns="" xmlns:a16="http://schemas.microsoft.com/office/drawing/2014/main" id="{6D776C39-B543-3536-7C03-8EEE8D09449C}"/>
            </a:ext>
          </a:extLst>
        </xdr:cNvPr>
        <xdr:cNvSpPr txBox="1">
          <a:spLocks noChangeArrowheads="1"/>
        </xdr:cNvSpPr>
      </xdr:nvSpPr>
      <xdr:spPr bwMode="auto">
        <a:xfrm>
          <a:off x="0" y="16373475"/>
          <a:ext cx="24003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2</xdr:col>
      <xdr:colOff>8313</xdr:colOff>
      <xdr:row>81</xdr:row>
      <xdr:rowOff>0</xdr:rowOff>
    </xdr:from>
    <xdr:to>
      <xdr:col>4</xdr:col>
      <xdr:colOff>0</xdr:colOff>
      <xdr:row>81</xdr:row>
      <xdr:rowOff>0</xdr:rowOff>
    </xdr:to>
    <xdr:sp macro="" textlink="">
      <xdr:nvSpPr>
        <xdr:cNvPr id="16" name="Text Box 19">
          <a:extLst>
            <a:ext uri="{FF2B5EF4-FFF2-40B4-BE49-F238E27FC236}">
              <a16:creationId xmlns="" xmlns:a16="http://schemas.microsoft.com/office/drawing/2014/main" id="{3EE91F15-DB24-FC00-93F0-F0B9138817D0}"/>
            </a:ext>
          </a:extLst>
        </xdr:cNvPr>
        <xdr:cNvSpPr txBox="1">
          <a:spLocks noChangeArrowheads="1"/>
        </xdr:cNvSpPr>
      </xdr:nvSpPr>
      <xdr:spPr bwMode="auto">
        <a:xfrm>
          <a:off x="2408613" y="16373475"/>
          <a:ext cx="1572837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81</xdr:row>
      <xdr:rowOff>0</xdr:rowOff>
    </xdr:from>
    <xdr:to>
      <xdr:col>6</xdr:col>
      <xdr:colOff>0</xdr:colOff>
      <xdr:row>81</xdr:row>
      <xdr:rowOff>0</xdr:rowOff>
    </xdr:to>
    <xdr:sp macro="" textlink="">
      <xdr:nvSpPr>
        <xdr:cNvPr id="17" name="Text Box 20">
          <a:extLst>
            <a:ext uri="{FF2B5EF4-FFF2-40B4-BE49-F238E27FC236}">
              <a16:creationId xmlns="" xmlns:a16="http://schemas.microsoft.com/office/drawing/2014/main" id="{3E3391FA-A681-D535-ECEC-F7AFACF4C461}"/>
            </a:ext>
          </a:extLst>
        </xdr:cNvPr>
        <xdr:cNvSpPr txBox="1">
          <a:spLocks noChangeArrowheads="1"/>
        </xdr:cNvSpPr>
      </xdr:nvSpPr>
      <xdr:spPr bwMode="auto">
        <a:xfrm>
          <a:off x="3989763" y="16373475"/>
          <a:ext cx="1582362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81</xdr:row>
      <xdr:rowOff>0</xdr:rowOff>
    </xdr:from>
    <xdr:to>
      <xdr:col>2</xdr:col>
      <xdr:colOff>0</xdr:colOff>
      <xdr:row>81</xdr:row>
      <xdr:rowOff>0</xdr:rowOff>
    </xdr:to>
    <xdr:sp macro="" textlink="">
      <xdr:nvSpPr>
        <xdr:cNvPr id="18" name="Text Box 21">
          <a:extLst>
            <a:ext uri="{FF2B5EF4-FFF2-40B4-BE49-F238E27FC236}">
              <a16:creationId xmlns="" xmlns:a16="http://schemas.microsoft.com/office/drawing/2014/main" id="{630D5F48-12E6-73E5-5607-E0A6272F0B64}"/>
            </a:ext>
          </a:extLst>
        </xdr:cNvPr>
        <xdr:cNvSpPr txBox="1">
          <a:spLocks noChangeArrowheads="1"/>
        </xdr:cNvSpPr>
      </xdr:nvSpPr>
      <xdr:spPr bwMode="auto">
        <a:xfrm>
          <a:off x="0" y="16373475"/>
          <a:ext cx="24003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6</xdr:col>
      <xdr:colOff>16625</xdr:colOff>
      <xdr:row>81</xdr:row>
      <xdr:rowOff>0</xdr:rowOff>
    </xdr:from>
    <xdr:to>
      <xdr:col>7</xdr:col>
      <xdr:colOff>955964</xdr:colOff>
      <xdr:row>81</xdr:row>
      <xdr:rowOff>0</xdr:rowOff>
    </xdr:to>
    <xdr:sp macro="" textlink="">
      <xdr:nvSpPr>
        <xdr:cNvPr id="19" name="Text Box 22">
          <a:extLst>
            <a:ext uri="{FF2B5EF4-FFF2-40B4-BE49-F238E27FC236}">
              <a16:creationId xmlns="" xmlns:a16="http://schemas.microsoft.com/office/drawing/2014/main" id="{2FE9E1DA-AED8-E210-1BA1-CD3F0F218CAD}"/>
            </a:ext>
          </a:extLst>
        </xdr:cNvPr>
        <xdr:cNvSpPr txBox="1">
          <a:spLocks noChangeArrowheads="1"/>
        </xdr:cNvSpPr>
      </xdr:nvSpPr>
      <xdr:spPr bwMode="auto">
        <a:xfrm>
          <a:off x="5588750" y="16373475"/>
          <a:ext cx="1339389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4</xdr:col>
      <xdr:colOff>8313</xdr:colOff>
      <xdr:row>81</xdr:row>
      <xdr:rowOff>0</xdr:rowOff>
    </xdr:from>
    <xdr:to>
      <xdr:col>6</xdr:col>
      <xdr:colOff>0</xdr:colOff>
      <xdr:row>81</xdr:row>
      <xdr:rowOff>0</xdr:rowOff>
    </xdr:to>
    <xdr:sp macro="" textlink="">
      <xdr:nvSpPr>
        <xdr:cNvPr id="20" name="Text Box 23">
          <a:extLst>
            <a:ext uri="{FF2B5EF4-FFF2-40B4-BE49-F238E27FC236}">
              <a16:creationId xmlns="" xmlns:a16="http://schemas.microsoft.com/office/drawing/2014/main" id="{245713DE-5833-704C-A515-A36F5FBD123B}"/>
            </a:ext>
          </a:extLst>
        </xdr:cNvPr>
        <xdr:cNvSpPr txBox="1">
          <a:spLocks noChangeArrowheads="1"/>
        </xdr:cNvSpPr>
      </xdr:nvSpPr>
      <xdr:spPr bwMode="auto">
        <a:xfrm>
          <a:off x="3989763" y="16373475"/>
          <a:ext cx="1582362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81</xdr:row>
      <xdr:rowOff>0</xdr:rowOff>
    </xdr:from>
    <xdr:to>
      <xdr:col>6</xdr:col>
      <xdr:colOff>0</xdr:colOff>
      <xdr:row>81</xdr:row>
      <xdr:rowOff>0</xdr:rowOff>
    </xdr:to>
    <xdr:sp macro="" textlink="">
      <xdr:nvSpPr>
        <xdr:cNvPr id="21" name="Text Box 24">
          <a:extLst>
            <a:ext uri="{FF2B5EF4-FFF2-40B4-BE49-F238E27FC236}">
              <a16:creationId xmlns="" xmlns:a16="http://schemas.microsoft.com/office/drawing/2014/main" id="{3A0A12C6-10A2-3CC5-B652-2B86D2B46BC3}"/>
            </a:ext>
          </a:extLst>
        </xdr:cNvPr>
        <xdr:cNvSpPr txBox="1">
          <a:spLocks noChangeArrowheads="1"/>
        </xdr:cNvSpPr>
      </xdr:nvSpPr>
      <xdr:spPr bwMode="auto">
        <a:xfrm>
          <a:off x="3989763" y="16373475"/>
          <a:ext cx="1582362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81</xdr:row>
      <xdr:rowOff>0</xdr:rowOff>
    </xdr:from>
    <xdr:to>
      <xdr:col>2</xdr:col>
      <xdr:colOff>0</xdr:colOff>
      <xdr:row>81</xdr:row>
      <xdr:rowOff>0</xdr:rowOff>
    </xdr:to>
    <xdr:sp macro="" textlink="">
      <xdr:nvSpPr>
        <xdr:cNvPr id="22" name="Text Box 25">
          <a:extLst>
            <a:ext uri="{FF2B5EF4-FFF2-40B4-BE49-F238E27FC236}">
              <a16:creationId xmlns="" xmlns:a16="http://schemas.microsoft.com/office/drawing/2014/main" id="{0D8FC115-E5F1-3F54-3B10-36A54CFB5D44}"/>
            </a:ext>
          </a:extLst>
        </xdr:cNvPr>
        <xdr:cNvSpPr txBox="1">
          <a:spLocks noChangeArrowheads="1"/>
        </xdr:cNvSpPr>
      </xdr:nvSpPr>
      <xdr:spPr bwMode="auto">
        <a:xfrm>
          <a:off x="0" y="16373475"/>
          <a:ext cx="24003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6</xdr:col>
      <xdr:colOff>16625</xdr:colOff>
      <xdr:row>81</xdr:row>
      <xdr:rowOff>0</xdr:rowOff>
    </xdr:from>
    <xdr:to>
      <xdr:col>7</xdr:col>
      <xdr:colOff>955964</xdr:colOff>
      <xdr:row>81</xdr:row>
      <xdr:rowOff>0</xdr:rowOff>
    </xdr:to>
    <xdr:sp macro="" textlink="">
      <xdr:nvSpPr>
        <xdr:cNvPr id="23" name="Text Box 26">
          <a:extLst>
            <a:ext uri="{FF2B5EF4-FFF2-40B4-BE49-F238E27FC236}">
              <a16:creationId xmlns="" xmlns:a16="http://schemas.microsoft.com/office/drawing/2014/main" id="{E16A203C-1F5E-5A6B-D134-1200AEAF1828}"/>
            </a:ext>
          </a:extLst>
        </xdr:cNvPr>
        <xdr:cNvSpPr txBox="1">
          <a:spLocks noChangeArrowheads="1"/>
        </xdr:cNvSpPr>
      </xdr:nvSpPr>
      <xdr:spPr bwMode="auto">
        <a:xfrm>
          <a:off x="5588750" y="16373475"/>
          <a:ext cx="1339389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4</xdr:col>
      <xdr:colOff>8313</xdr:colOff>
      <xdr:row>81</xdr:row>
      <xdr:rowOff>0</xdr:rowOff>
    </xdr:from>
    <xdr:to>
      <xdr:col>6</xdr:col>
      <xdr:colOff>0</xdr:colOff>
      <xdr:row>81</xdr:row>
      <xdr:rowOff>0</xdr:rowOff>
    </xdr:to>
    <xdr:sp macro="" textlink="">
      <xdr:nvSpPr>
        <xdr:cNvPr id="24" name="Text Box 27">
          <a:extLst>
            <a:ext uri="{FF2B5EF4-FFF2-40B4-BE49-F238E27FC236}">
              <a16:creationId xmlns="" xmlns:a16="http://schemas.microsoft.com/office/drawing/2014/main" id="{15DC315C-1029-6B8A-F7CC-0A35B39E3E3A}"/>
            </a:ext>
          </a:extLst>
        </xdr:cNvPr>
        <xdr:cNvSpPr txBox="1">
          <a:spLocks noChangeArrowheads="1"/>
        </xdr:cNvSpPr>
      </xdr:nvSpPr>
      <xdr:spPr bwMode="auto">
        <a:xfrm>
          <a:off x="3989763" y="16373475"/>
          <a:ext cx="1582362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81</xdr:row>
      <xdr:rowOff>0</xdr:rowOff>
    </xdr:from>
    <xdr:to>
      <xdr:col>6</xdr:col>
      <xdr:colOff>0</xdr:colOff>
      <xdr:row>81</xdr:row>
      <xdr:rowOff>0</xdr:rowOff>
    </xdr:to>
    <xdr:sp macro="" textlink="">
      <xdr:nvSpPr>
        <xdr:cNvPr id="25" name="Text Box 28">
          <a:extLst>
            <a:ext uri="{FF2B5EF4-FFF2-40B4-BE49-F238E27FC236}">
              <a16:creationId xmlns="" xmlns:a16="http://schemas.microsoft.com/office/drawing/2014/main" id="{2F50A2D5-B01F-1612-9F76-2C43AC5C8A91}"/>
            </a:ext>
          </a:extLst>
        </xdr:cNvPr>
        <xdr:cNvSpPr txBox="1">
          <a:spLocks noChangeArrowheads="1"/>
        </xdr:cNvSpPr>
      </xdr:nvSpPr>
      <xdr:spPr bwMode="auto">
        <a:xfrm>
          <a:off x="3989763" y="16373475"/>
          <a:ext cx="1582362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81</xdr:row>
      <xdr:rowOff>0</xdr:rowOff>
    </xdr:from>
    <xdr:to>
      <xdr:col>2</xdr:col>
      <xdr:colOff>0</xdr:colOff>
      <xdr:row>81</xdr:row>
      <xdr:rowOff>0</xdr:rowOff>
    </xdr:to>
    <xdr:sp macro="" textlink="">
      <xdr:nvSpPr>
        <xdr:cNvPr id="26" name="Text Box 29">
          <a:extLst>
            <a:ext uri="{FF2B5EF4-FFF2-40B4-BE49-F238E27FC236}">
              <a16:creationId xmlns="" xmlns:a16="http://schemas.microsoft.com/office/drawing/2014/main" id="{DFFEC468-1948-EA3E-C018-39A068CA2862}"/>
            </a:ext>
          </a:extLst>
        </xdr:cNvPr>
        <xdr:cNvSpPr txBox="1">
          <a:spLocks noChangeArrowheads="1"/>
        </xdr:cNvSpPr>
      </xdr:nvSpPr>
      <xdr:spPr bwMode="auto">
        <a:xfrm>
          <a:off x="0" y="16373475"/>
          <a:ext cx="24003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6</xdr:col>
      <xdr:colOff>16625</xdr:colOff>
      <xdr:row>81</xdr:row>
      <xdr:rowOff>0</xdr:rowOff>
    </xdr:from>
    <xdr:to>
      <xdr:col>7</xdr:col>
      <xdr:colOff>955964</xdr:colOff>
      <xdr:row>81</xdr:row>
      <xdr:rowOff>0</xdr:rowOff>
    </xdr:to>
    <xdr:sp macro="" textlink="">
      <xdr:nvSpPr>
        <xdr:cNvPr id="27" name="Text Box 30">
          <a:extLst>
            <a:ext uri="{FF2B5EF4-FFF2-40B4-BE49-F238E27FC236}">
              <a16:creationId xmlns="" xmlns:a16="http://schemas.microsoft.com/office/drawing/2014/main" id="{3CDCD421-FE4B-4A3B-1F7C-B51736F8673A}"/>
            </a:ext>
          </a:extLst>
        </xdr:cNvPr>
        <xdr:cNvSpPr txBox="1">
          <a:spLocks noChangeArrowheads="1"/>
        </xdr:cNvSpPr>
      </xdr:nvSpPr>
      <xdr:spPr bwMode="auto">
        <a:xfrm>
          <a:off x="5588750" y="16373475"/>
          <a:ext cx="1339389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4</xdr:col>
      <xdr:colOff>8313</xdr:colOff>
      <xdr:row>81</xdr:row>
      <xdr:rowOff>0</xdr:rowOff>
    </xdr:from>
    <xdr:to>
      <xdr:col>6</xdr:col>
      <xdr:colOff>0</xdr:colOff>
      <xdr:row>81</xdr:row>
      <xdr:rowOff>0</xdr:rowOff>
    </xdr:to>
    <xdr:sp macro="" textlink="">
      <xdr:nvSpPr>
        <xdr:cNvPr id="28" name="Text Box 31">
          <a:extLst>
            <a:ext uri="{FF2B5EF4-FFF2-40B4-BE49-F238E27FC236}">
              <a16:creationId xmlns="" xmlns:a16="http://schemas.microsoft.com/office/drawing/2014/main" id="{6510B6AC-F0E3-E85A-EA87-C19F52253F85}"/>
            </a:ext>
          </a:extLst>
        </xdr:cNvPr>
        <xdr:cNvSpPr txBox="1">
          <a:spLocks noChangeArrowheads="1"/>
        </xdr:cNvSpPr>
      </xdr:nvSpPr>
      <xdr:spPr bwMode="auto">
        <a:xfrm>
          <a:off x="3989763" y="16373475"/>
          <a:ext cx="1582362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81</xdr:row>
      <xdr:rowOff>0</xdr:rowOff>
    </xdr:from>
    <xdr:to>
      <xdr:col>6</xdr:col>
      <xdr:colOff>0</xdr:colOff>
      <xdr:row>81</xdr:row>
      <xdr:rowOff>0</xdr:rowOff>
    </xdr:to>
    <xdr:sp macro="" textlink="">
      <xdr:nvSpPr>
        <xdr:cNvPr id="29" name="Text Box 32">
          <a:extLst>
            <a:ext uri="{FF2B5EF4-FFF2-40B4-BE49-F238E27FC236}">
              <a16:creationId xmlns="" xmlns:a16="http://schemas.microsoft.com/office/drawing/2014/main" id="{7A83D86C-F1A5-0614-BD80-BCF05F90513A}"/>
            </a:ext>
          </a:extLst>
        </xdr:cNvPr>
        <xdr:cNvSpPr txBox="1">
          <a:spLocks noChangeArrowheads="1"/>
        </xdr:cNvSpPr>
      </xdr:nvSpPr>
      <xdr:spPr bwMode="auto">
        <a:xfrm>
          <a:off x="3989763" y="16373475"/>
          <a:ext cx="1582362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81</xdr:row>
      <xdr:rowOff>0</xdr:rowOff>
    </xdr:from>
    <xdr:to>
      <xdr:col>2</xdr:col>
      <xdr:colOff>0</xdr:colOff>
      <xdr:row>81</xdr:row>
      <xdr:rowOff>0</xdr:rowOff>
    </xdr:to>
    <xdr:sp macro="" textlink="">
      <xdr:nvSpPr>
        <xdr:cNvPr id="30" name="Text Box 33">
          <a:extLst>
            <a:ext uri="{FF2B5EF4-FFF2-40B4-BE49-F238E27FC236}">
              <a16:creationId xmlns="" xmlns:a16="http://schemas.microsoft.com/office/drawing/2014/main" id="{DAEB02F9-94D7-5DAA-0BF3-4BE4F55D009A}"/>
            </a:ext>
          </a:extLst>
        </xdr:cNvPr>
        <xdr:cNvSpPr txBox="1">
          <a:spLocks noChangeArrowheads="1"/>
        </xdr:cNvSpPr>
      </xdr:nvSpPr>
      <xdr:spPr bwMode="auto">
        <a:xfrm>
          <a:off x="0" y="16373475"/>
          <a:ext cx="24003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6</xdr:col>
      <xdr:colOff>16625</xdr:colOff>
      <xdr:row>81</xdr:row>
      <xdr:rowOff>0</xdr:rowOff>
    </xdr:from>
    <xdr:to>
      <xdr:col>7</xdr:col>
      <xdr:colOff>955964</xdr:colOff>
      <xdr:row>81</xdr:row>
      <xdr:rowOff>0</xdr:rowOff>
    </xdr:to>
    <xdr:sp macro="" textlink="">
      <xdr:nvSpPr>
        <xdr:cNvPr id="31" name="Text Box 34">
          <a:extLst>
            <a:ext uri="{FF2B5EF4-FFF2-40B4-BE49-F238E27FC236}">
              <a16:creationId xmlns="" xmlns:a16="http://schemas.microsoft.com/office/drawing/2014/main" id="{B859E209-4E0D-6261-1872-889F69BD6E77}"/>
            </a:ext>
          </a:extLst>
        </xdr:cNvPr>
        <xdr:cNvSpPr txBox="1">
          <a:spLocks noChangeArrowheads="1"/>
        </xdr:cNvSpPr>
      </xdr:nvSpPr>
      <xdr:spPr bwMode="auto">
        <a:xfrm>
          <a:off x="5588750" y="16373475"/>
          <a:ext cx="1339389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4</xdr:col>
      <xdr:colOff>8313</xdr:colOff>
      <xdr:row>81</xdr:row>
      <xdr:rowOff>0</xdr:rowOff>
    </xdr:from>
    <xdr:to>
      <xdr:col>6</xdr:col>
      <xdr:colOff>0</xdr:colOff>
      <xdr:row>81</xdr:row>
      <xdr:rowOff>0</xdr:rowOff>
    </xdr:to>
    <xdr:sp macro="" textlink="">
      <xdr:nvSpPr>
        <xdr:cNvPr id="32" name="Text Box 35">
          <a:extLst>
            <a:ext uri="{FF2B5EF4-FFF2-40B4-BE49-F238E27FC236}">
              <a16:creationId xmlns="" xmlns:a16="http://schemas.microsoft.com/office/drawing/2014/main" id="{55013F0F-543C-DD6F-BDC2-3CE14ACBFFA7}"/>
            </a:ext>
          </a:extLst>
        </xdr:cNvPr>
        <xdr:cNvSpPr txBox="1">
          <a:spLocks noChangeArrowheads="1"/>
        </xdr:cNvSpPr>
      </xdr:nvSpPr>
      <xdr:spPr bwMode="auto">
        <a:xfrm>
          <a:off x="3989763" y="16373475"/>
          <a:ext cx="1582362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84</xdr:row>
      <xdr:rowOff>0</xdr:rowOff>
    </xdr:from>
    <xdr:to>
      <xdr:col>6</xdr:col>
      <xdr:colOff>0</xdr:colOff>
      <xdr:row>84</xdr:row>
      <xdr:rowOff>0</xdr:rowOff>
    </xdr:to>
    <xdr:sp macro="" textlink="">
      <xdr:nvSpPr>
        <xdr:cNvPr id="33" name="Text Box 36">
          <a:extLst>
            <a:ext uri="{FF2B5EF4-FFF2-40B4-BE49-F238E27FC236}">
              <a16:creationId xmlns="" xmlns:a16="http://schemas.microsoft.com/office/drawing/2014/main" id="{41BB6AD9-5382-60A2-C56E-772169C829D5}"/>
            </a:ext>
          </a:extLst>
        </xdr:cNvPr>
        <xdr:cNvSpPr txBox="1">
          <a:spLocks noChangeArrowheads="1"/>
        </xdr:cNvSpPr>
      </xdr:nvSpPr>
      <xdr:spPr bwMode="auto">
        <a:xfrm>
          <a:off x="3989763" y="16973550"/>
          <a:ext cx="1582362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6</xdr:col>
      <xdr:colOff>16625</xdr:colOff>
      <xdr:row>84</xdr:row>
      <xdr:rowOff>0</xdr:rowOff>
    </xdr:from>
    <xdr:to>
      <xdr:col>7</xdr:col>
      <xdr:colOff>955964</xdr:colOff>
      <xdr:row>84</xdr:row>
      <xdr:rowOff>0</xdr:rowOff>
    </xdr:to>
    <xdr:sp macro="" textlink="">
      <xdr:nvSpPr>
        <xdr:cNvPr id="34" name="Text Box 37">
          <a:extLst>
            <a:ext uri="{FF2B5EF4-FFF2-40B4-BE49-F238E27FC236}">
              <a16:creationId xmlns="" xmlns:a16="http://schemas.microsoft.com/office/drawing/2014/main" id="{F65EEBF6-9DC3-C2DB-CEFF-0145E7DCF9AE}"/>
            </a:ext>
          </a:extLst>
        </xdr:cNvPr>
        <xdr:cNvSpPr txBox="1">
          <a:spLocks noChangeArrowheads="1"/>
        </xdr:cNvSpPr>
      </xdr:nvSpPr>
      <xdr:spPr bwMode="auto">
        <a:xfrm>
          <a:off x="5588750" y="16973550"/>
          <a:ext cx="1339389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2</xdr:col>
      <xdr:colOff>914400</xdr:colOff>
      <xdr:row>81</xdr:row>
      <xdr:rowOff>9525</xdr:rowOff>
    </xdr:from>
    <xdr:to>
      <xdr:col>3</xdr:col>
      <xdr:colOff>9525</xdr:colOff>
      <xdr:row>84</xdr:row>
      <xdr:rowOff>0</xdr:rowOff>
    </xdr:to>
    <xdr:sp macro="" textlink="">
      <xdr:nvSpPr>
        <xdr:cNvPr id="35" name="Rectangle 38">
          <a:extLst>
            <a:ext uri="{FF2B5EF4-FFF2-40B4-BE49-F238E27FC236}">
              <a16:creationId xmlns="" xmlns:a16="http://schemas.microsoft.com/office/drawing/2014/main" id="{FEB673DD-F40D-5A12-B4F6-2AC346D7CEDE}"/>
            </a:ext>
          </a:extLst>
        </xdr:cNvPr>
        <xdr:cNvSpPr>
          <a:spLocks noChangeArrowheads="1"/>
        </xdr:cNvSpPr>
      </xdr:nvSpPr>
      <xdr:spPr bwMode="auto">
        <a:xfrm>
          <a:off x="3228975" y="16383000"/>
          <a:ext cx="9525" cy="590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81</xdr:row>
      <xdr:rowOff>0</xdr:rowOff>
    </xdr:from>
    <xdr:to>
      <xdr:col>2</xdr:col>
      <xdr:colOff>0</xdr:colOff>
      <xdr:row>81</xdr:row>
      <xdr:rowOff>0</xdr:rowOff>
    </xdr:to>
    <xdr:sp macro="" textlink="">
      <xdr:nvSpPr>
        <xdr:cNvPr id="36" name="Text Box 39">
          <a:extLst>
            <a:ext uri="{FF2B5EF4-FFF2-40B4-BE49-F238E27FC236}">
              <a16:creationId xmlns="" xmlns:a16="http://schemas.microsoft.com/office/drawing/2014/main" id="{E78830BB-C47B-8567-BEEF-A42B1946D789}"/>
            </a:ext>
          </a:extLst>
        </xdr:cNvPr>
        <xdr:cNvSpPr txBox="1">
          <a:spLocks noChangeArrowheads="1"/>
        </xdr:cNvSpPr>
      </xdr:nvSpPr>
      <xdr:spPr bwMode="auto">
        <a:xfrm>
          <a:off x="0" y="16373475"/>
          <a:ext cx="24003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2</xdr:col>
      <xdr:colOff>8313</xdr:colOff>
      <xdr:row>81</xdr:row>
      <xdr:rowOff>0</xdr:rowOff>
    </xdr:from>
    <xdr:to>
      <xdr:col>4</xdr:col>
      <xdr:colOff>0</xdr:colOff>
      <xdr:row>81</xdr:row>
      <xdr:rowOff>0</xdr:rowOff>
    </xdr:to>
    <xdr:sp macro="" textlink="">
      <xdr:nvSpPr>
        <xdr:cNvPr id="37" name="Text Box 40">
          <a:extLst>
            <a:ext uri="{FF2B5EF4-FFF2-40B4-BE49-F238E27FC236}">
              <a16:creationId xmlns="" xmlns:a16="http://schemas.microsoft.com/office/drawing/2014/main" id="{B3B4DB4A-A115-1F3B-62E7-A0F831607367}"/>
            </a:ext>
          </a:extLst>
        </xdr:cNvPr>
        <xdr:cNvSpPr txBox="1">
          <a:spLocks noChangeArrowheads="1"/>
        </xdr:cNvSpPr>
      </xdr:nvSpPr>
      <xdr:spPr bwMode="auto">
        <a:xfrm>
          <a:off x="2408613" y="16373475"/>
          <a:ext cx="1572837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0</xdr:col>
      <xdr:colOff>0</xdr:colOff>
      <xdr:row>81</xdr:row>
      <xdr:rowOff>0</xdr:rowOff>
    </xdr:from>
    <xdr:to>
      <xdr:col>2</xdr:col>
      <xdr:colOff>0</xdr:colOff>
      <xdr:row>81</xdr:row>
      <xdr:rowOff>0</xdr:rowOff>
    </xdr:to>
    <xdr:sp macro="" textlink="">
      <xdr:nvSpPr>
        <xdr:cNvPr id="38" name="Text Box 41">
          <a:extLst>
            <a:ext uri="{FF2B5EF4-FFF2-40B4-BE49-F238E27FC236}">
              <a16:creationId xmlns="" xmlns:a16="http://schemas.microsoft.com/office/drawing/2014/main" id="{D79AA1A2-AC46-E46C-0F31-D00505F468B7}"/>
            </a:ext>
          </a:extLst>
        </xdr:cNvPr>
        <xdr:cNvSpPr txBox="1">
          <a:spLocks noChangeArrowheads="1"/>
        </xdr:cNvSpPr>
      </xdr:nvSpPr>
      <xdr:spPr bwMode="auto">
        <a:xfrm>
          <a:off x="0" y="16373475"/>
          <a:ext cx="24003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2</xdr:col>
      <xdr:colOff>8313</xdr:colOff>
      <xdr:row>81</xdr:row>
      <xdr:rowOff>0</xdr:rowOff>
    </xdr:from>
    <xdr:to>
      <xdr:col>4</xdr:col>
      <xdr:colOff>0</xdr:colOff>
      <xdr:row>81</xdr:row>
      <xdr:rowOff>0</xdr:rowOff>
    </xdr:to>
    <xdr:sp macro="" textlink="">
      <xdr:nvSpPr>
        <xdr:cNvPr id="39" name="Text Box 42">
          <a:extLst>
            <a:ext uri="{FF2B5EF4-FFF2-40B4-BE49-F238E27FC236}">
              <a16:creationId xmlns="" xmlns:a16="http://schemas.microsoft.com/office/drawing/2014/main" id="{5D9E93F4-F128-0A8A-E2C2-9595C9A87D14}"/>
            </a:ext>
          </a:extLst>
        </xdr:cNvPr>
        <xdr:cNvSpPr txBox="1">
          <a:spLocks noChangeArrowheads="1"/>
        </xdr:cNvSpPr>
      </xdr:nvSpPr>
      <xdr:spPr bwMode="auto">
        <a:xfrm>
          <a:off x="2408613" y="16373475"/>
          <a:ext cx="1572837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0</xdr:col>
      <xdr:colOff>0</xdr:colOff>
      <xdr:row>81</xdr:row>
      <xdr:rowOff>0</xdr:rowOff>
    </xdr:from>
    <xdr:to>
      <xdr:col>2</xdr:col>
      <xdr:colOff>0</xdr:colOff>
      <xdr:row>81</xdr:row>
      <xdr:rowOff>0</xdr:rowOff>
    </xdr:to>
    <xdr:sp macro="" textlink="">
      <xdr:nvSpPr>
        <xdr:cNvPr id="40" name="Text Box 43">
          <a:extLst>
            <a:ext uri="{FF2B5EF4-FFF2-40B4-BE49-F238E27FC236}">
              <a16:creationId xmlns="" xmlns:a16="http://schemas.microsoft.com/office/drawing/2014/main" id="{E96106ED-372C-3AC6-266A-1439F39684F9}"/>
            </a:ext>
          </a:extLst>
        </xdr:cNvPr>
        <xdr:cNvSpPr txBox="1">
          <a:spLocks noChangeArrowheads="1"/>
        </xdr:cNvSpPr>
      </xdr:nvSpPr>
      <xdr:spPr bwMode="auto">
        <a:xfrm>
          <a:off x="0" y="16373475"/>
          <a:ext cx="24003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2</xdr:col>
      <xdr:colOff>8313</xdr:colOff>
      <xdr:row>81</xdr:row>
      <xdr:rowOff>0</xdr:rowOff>
    </xdr:from>
    <xdr:to>
      <xdr:col>4</xdr:col>
      <xdr:colOff>0</xdr:colOff>
      <xdr:row>81</xdr:row>
      <xdr:rowOff>0</xdr:rowOff>
    </xdr:to>
    <xdr:sp macro="" textlink="">
      <xdr:nvSpPr>
        <xdr:cNvPr id="41" name="Text Box 44">
          <a:extLst>
            <a:ext uri="{FF2B5EF4-FFF2-40B4-BE49-F238E27FC236}">
              <a16:creationId xmlns="" xmlns:a16="http://schemas.microsoft.com/office/drawing/2014/main" id="{9A273B09-8B5A-25A0-B8E4-D05986BDE884}"/>
            </a:ext>
          </a:extLst>
        </xdr:cNvPr>
        <xdr:cNvSpPr txBox="1">
          <a:spLocks noChangeArrowheads="1"/>
        </xdr:cNvSpPr>
      </xdr:nvSpPr>
      <xdr:spPr bwMode="auto">
        <a:xfrm>
          <a:off x="2408613" y="16373475"/>
          <a:ext cx="1572837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81</xdr:row>
      <xdr:rowOff>0</xdr:rowOff>
    </xdr:from>
    <xdr:to>
      <xdr:col>6</xdr:col>
      <xdr:colOff>0</xdr:colOff>
      <xdr:row>81</xdr:row>
      <xdr:rowOff>0</xdr:rowOff>
    </xdr:to>
    <xdr:sp macro="" textlink="">
      <xdr:nvSpPr>
        <xdr:cNvPr id="42" name="Text Box 45">
          <a:extLst>
            <a:ext uri="{FF2B5EF4-FFF2-40B4-BE49-F238E27FC236}">
              <a16:creationId xmlns="" xmlns:a16="http://schemas.microsoft.com/office/drawing/2014/main" id="{CDB8F071-4FDC-502B-25C5-FAFDD5AD8C5C}"/>
            </a:ext>
          </a:extLst>
        </xdr:cNvPr>
        <xdr:cNvSpPr txBox="1">
          <a:spLocks noChangeArrowheads="1"/>
        </xdr:cNvSpPr>
      </xdr:nvSpPr>
      <xdr:spPr bwMode="auto">
        <a:xfrm>
          <a:off x="3989763" y="16373475"/>
          <a:ext cx="1582362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6</xdr:col>
      <xdr:colOff>16625</xdr:colOff>
      <xdr:row>81</xdr:row>
      <xdr:rowOff>0</xdr:rowOff>
    </xdr:from>
    <xdr:to>
      <xdr:col>7</xdr:col>
      <xdr:colOff>955964</xdr:colOff>
      <xdr:row>81</xdr:row>
      <xdr:rowOff>0</xdr:rowOff>
    </xdr:to>
    <xdr:sp macro="" textlink="">
      <xdr:nvSpPr>
        <xdr:cNvPr id="43" name="Text Box 46">
          <a:extLst>
            <a:ext uri="{FF2B5EF4-FFF2-40B4-BE49-F238E27FC236}">
              <a16:creationId xmlns="" xmlns:a16="http://schemas.microsoft.com/office/drawing/2014/main" id="{C86C57CB-37E2-8B04-E472-E200FD0CFAAC}"/>
            </a:ext>
          </a:extLst>
        </xdr:cNvPr>
        <xdr:cNvSpPr txBox="1">
          <a:spLocks noChangeArrowheads="1"/>
        </xdr:cNvSpPr>
      </xdr:nvSpPr>
      <xdr:spPr bwMode="auto">
        <a:xfrm>
          <a:off x="5588750" y="16373475"/>
          <a:ext cx="1339389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2</xdr:col>
      <xdr:colOff>8313</xdr:colOff>
      <xdr:row>81</xdr:row>
      <xdr:rowOff>0</xdr:rowOff>
    </xdr:from>
    <xdr:to>
      <xdr:col>4</xdr:col>
      <xdr:colOff>0</xdr:colOff>
      <xdr:row>81</xdr:row>
      <xdr:rowOff>0</xdr:rowOff>
    </xdr:to>
    <xdr:sp macro="" textlink="">
      <xdr:nvSpPr>
        <xdr:cNvPr id="44" name="Text Box 47">
          <a:extLst>
            <a:ext uri="{FF2B5EF4-FFF2-40B4-BE49-F238E27FC236}">
              <a16:creationId xmlns="" xmlns:a16="http://schemas.microsoft.com/office/drawing/2014/main" id="{1271C38E-E8C7-0FA9-05D8-37F03EB2783D}"/>
            </a:ext>
          </a:extLst>
        </xdr:cNvPr>
        <xdr:cNvSpPr txBox="1">
          <a:spLocks noChangeArrowheads="1"/>
        </xdr:cNvSpPr>
      </xdr:nvSpPr>
      <xdr:spPr bwMode="auto">
        <a:xfrm>
          <a:off x="2408613" y="16373475"/>
          <a:ext cx="1572837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81</xdr:row>
      <xdr:rowOff>0</xdr:rowOff>
    </xdr:from>
    <xdr:to>
      <xdr:col>6</xdr:col>
      <xdr:colOff>0</xdr:colOff>
      <xdr:row>81</xdr:row>
      <xdr:rowOff>0</xdr:rowOff>
    </xdr:to>
    <xdr:sp macro="" textlink="">
      <xdr:nvSpPr>
        <xdr:cNvPr id="45" name="Text Box 48">
          <a:extLst>
            <a:ext uri="{FF2B5EF4-FFF2-40B4-BE49-F238E27FC236}">
              <a16:creationId xmlns="" xmlns:a16="http://schemas.microsoft.com/office/drawing/2014/main" id="{66A615E0-F377-5D11-FC39-C7879726E722}"/>
            </a:ext>
          </a:extLst>
        </xdr:cNvPr>
        <xdr:cNvSpPr txBox="1">
          <a:spLocks noChangeArrowheads="1"/>
        </xdr:cNvSpPr>
      </xdr:nvSpPr>
      <xdr:spPr bwMode="auto">
        <a:xfrm>
          <a:off x="3989763" y="16373475"/>
          <a:ext cx="1582362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81</xdr:row>
      <xdr:rowOff>0</xdr:rowOff>
    </xdr:from>
    <xdr:to>
      <xdr:col>2</xdr:col>
      <xdr:colOff>0</xdr:colOff>
      <xdr:row>81</xdr:row>
      <xdr:rowOff>0</xdr:rowOff>
    </xdr:to>
    <xdr:sp macro="" textlink="">
      <xdr:nvSpPr>
        <xdr:cNvPr id="46" name="Text Box 49">
          <a:extLst>
            <a:ext uri="{FF2B5EF4-FFF2-40B4-BE49-F238E27FC236}">
              <a16:creationId xmlns="" xmlns:a16="http://schemas.microsoft.com/office/drawing/2014/main" id="{56C47457-3A57-D75C-CE68-5DF8E714458E}"/>
            </a:ext>
          </a:extLst>
        </xdr:cNvPr>
        <xdr:cNvSpPr txBox="1">
          <a:spLocks noChangeArrowheads="1"/>
        </xdr:cNvSpPr>
      </xdr:nvSpPr>
      <xdr:spPr bwMode="auto">
        <a:xfrm>
          <a:off x="0" y="16373475"/>
          <a:ext cx="24003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DICEMBRE 2013</a:t>
          </a:r>
        </a:p>
      </xdr:txBody>
    </xdr:sp>
    <xdr:clientData/>
  </xdr:twoCellAnchor>
  <xdr:twoCellAnchor>
    <xdr:from>
      <xdr:col>6</xdr:col>
      <xdr:colOff>16625</xdr:colOff>
      <xdr:row>81</xdr:row>
      <xdr:rowOff>0</xdr:rowOff>
    </xdr:from>
    <xdr:to>
      <xdr:col>7</xdr:col>
      <xdr:colOff>955964</xdr:colOff>
      <xdr:row>81</xdr:row>
      <xdr:rowOff>0</xdr:rowOff>
    </xdr:to>
    <xdr:sp macro="" textlink="">
      <xdr:nvSpPr>
        <xdr:cNvPr id="47" name="Text Box 50">
          <a:extLst>
            <a:ext uri="{FF2B5EF4-FFF2-40B4-BE49-F238E27FC236}">
              <a16:creationId xmlns="" xmlns:a16="http://schemas.microsoft.com/office/drawing/2014/main" id="{01A7F4EA-2552-FCB0-2A77-19824858FF88}"/>
            </a:ext>
          </a:extLst>
        </xdr:cNvPr>
        <xdr:cNvSpPr txBox="1">
          <a:spLocks noChangeArrowheads="1"/>
        </xdr:cNvSpPr>
      </xdr:nvSpPr>
      <xdr:spPr bwMode="auto">
        <a:xfrm>
          <a:off x="5588750" y="16373475"/>
          <a:ext cx="1339389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2</xdr:col>
      <xdr:colOff>8313</xdr:colOff>
      <xdr:row>81</xdr:row>
      <xdr:rowOff>0</xdr:rowOff>
    </xdr:from>
    <xdr:to>
      <xdr:col>4</xdr:col>
      <xdr:colOff>0</xdr:colOff>
      <xdr:row>81</xdr:row>
      <xdr:rowOff>0</xdr:rowOff>
    </xdr:to>
    <xdr:sp macro="" textlink="">
      <xdr:nvSpPr>
        <xdr:cNvPr id="48" name="Text Box 51">
          <a:extLst>
            <a:ext uri="{FF2B5EF4-FFF2-40B4-BE49-F238E27FC236}">
              <a16:creationId xmlns="" xmlns:a16="http://schemas.microsoft.com/office/drawing/2014/main" id="{C4726C57-0E6F-049A-2B67-B22E1CF67C99}"/>
            </a:ext>
          </a:extLst>
        </xdr:cNvPr>
        <xdr:cNvSpPr txBox="1">
          <a:spLocks noChangeArrowheads="1"/>
        </xdr:cNvSpPr>
      </xdr:nvSpPr>
      <xdr:spPr bwMode="auto">
        <a:xfrm>
          <a:off x="2408613" y="16373475"/>
          <a:ext cx="1572837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81</xdr:row>
      <xdr:rowOff>0</xdr:rowOff>
    </xdr:from>
    <xdr:to>
      <xdr:col>6</xdr:col>
      <xdr:colOff>0</xdr:colOff>
      <xdr:row>81</xdr:row>
      <xdr:rowOff>0</xdr:rowOff>
    </xdr:to>
    <xdr:sp macro="" textlink="">
      <xdr:nvSpPr>
        <xdr:cNvPr id="49" name="Text Box 52">
          <a:extLst>
            <a:ext uri="{FF2B5EF4-FFF2-40B4-BE49-F238E27FC236}">
              <a16:creationId xmlns="" xmlns:a16="http://schemas.microsoft.com/office/drawing/2014/main" id="{AFAF2409-02F0-53C6-534F-90D2C0C4C437}"/>
            </a:ext>
          </a:extLst>
        </xdr:cNvPr>
        <xdr:cNvSpPr txBox="1">
          <a:spLocks noChangeArrowheads="1"/>
        </xdr:cNvSpPr>
      </xdr:nvSpPr>
      <xdr:spPr bwMode="auto">
        <a:xfrm>
          <a:off x="3989763" y="16373475"/>
          <a:ext cx="1582362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81</xdr:row>
      <xdr:rowOff>0</xdr:rowOff>
    </xdr:from>
    <xdr:to>
      <xdr:col>2</xdr:col>
      <xdr:colOff>0</xdr:colOff>
      <xdr:row>81</xdr:row>
      <xdr:rowOff>0</xdr:rowOff>
    </xdr:to>
    <xdr:sp macro="" textlink="">
      <xdr:nvSpPr>
        <xdr:cNvPr id="50" name="Text Box 53">
          <a:extLst>
            <a:ext uri="{FF2B5EF4-FFF2-40B4-BE49-F238E27FC236}">
              <a16:creationId xmlns="" xmlns:a16="http://schemas.microsoft.com/office/drawing/2014/main" id="{EB128EEB-6434-8B23-0905-2A2F3462859C}"/>
            </a:ext>
          </a:extLst>
        </xdr:cNvPr>
        <xdr:cNvSpPr txBox="1">
          <a:spLocks noChangeArrowheads="1"/>
        </xdr:cNvSpPr>
      </xdr:nvSpPr>
      <xdr:spPr bwMode="auto">
        <a:xfrm>
          <a:off x="0" y="16373475"/>
          <a:ext cx="24003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GENNAIO 2014</a:t>
          </a:r>
        </a:p>
      </xdr:txBody>
    </xdr:sp>
    <xdr:clientData/>
  </xdr:twoCellAnchor>
  <xdr:twoCellAnchor>
    <xdr:from>
      <xdr:col>6</xdr:col>
      <xdr:colOff>16625</xdr:colOff>
      <xdr:row>81</xdr:row>
      <xdr:rowOff>0</xdr:rowOff>
    </xdr:from>
    <xdr:to>
      <xdr:col>7</xdr:col>
      <xdr:colOff>955964</xdr:colOff>
      <xdr:row>81</xdr:row>
      <xdr:rowOff>0</xdr:rowOff>
    </xdr:to>
    <xdr:sp macro="" textlink="">
      <xdr:nvSpPr>
        <xdr:cNvPr id="51" name="Text Box 54">
          <a:extLst>
            <a:ext uri="{FF2B5EF4-FFF2-40B4-BE49-F238E27FC236}">
              <a16:creationId xmlns="" xmlns:a16="http://schemas.microsoft.com/office/drawing/2014/main" id="{05566BBB-5B07-2763-ACA1-4672E6F6C518}"/>
            </a:ext>
          </a:extLst>
        </xdr:cNvPr>
        <xdr:cNvSpPr txBox="1">
          <a:spLocks noChangeArrowheads="1"/>
        </xdr:cNvSpPr>
      </xdr:nvSpPr>
      <xdr:spPr bwMode="auto">
        <a:xfrm>
          <a:off x="5588750" y="16373475"/>
          <a:ext cx="1339389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2</xdr:col>
      <xdr:colOff>8313</xdr:colOff>
      <xdr:row>81</xdr:row>
      <xdr:rowOff>0</xdr:rowOff>
    </xdr:from>
    <xdr:to>
      <xdr:col>4</xdr:col>
      <xdr:colOff>0</xdr:colOff>
      <xdr:row>81</xdr:row>
      <xdr:rowOff>0</xdr:rowOff>
    </xdr:to>
    <xdr:sp macro="" textlink="">
      <xdr:nvSpPr>
        <xdr:cNvPr id="52" name="Text Box 55">
          <a:extLst>
            <a:ext uri="{FF2B5EF4-FFF2-40B4-BE49-F238E27FC236}">
              <a16:creationId xmlns="" xmlns:a16="http://schemas.microsoft.com/office/drawing/2014/main" id="{EAC5504D-7F02-E8B6-1687-9B453F5BC43F}"/>
            </a:ext>
          </a:extLst>
        </xdr:cNvPr>
        <xdr:cNvSpPr txBox="1">
          <a:spLocks noChangeArrowheads="1"/>
        </xdr:cNvSpPr>
      </xdr:nvSpPr>
      <xdr:spPr bwMode="auto">
        <a:xfrm>
          <a:off x="2408613" y="16373475"/>
          <a:ext cx="1572837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81</xdr:row>
      <xdr:rowOff>0</xdr:rowOff>
    </xdr:from>
    <xdr:to>
      <xdr:col>6</xdr:col>
      <xdr:colOff>0</xdr:colOff>
      <xdr:row>81</xdr:row>
      <xdr:rowOff>0</xdr:rowOff>
    </xdr:to>
    <xdr:sp macro="" textlink="">
      <xdr:nvSpPr>
        <xdr:cNvPr id="53" name="Text Box 56">
          <a:extLst>
            <a:ext uri="{FF2B5EF4-FFF2-40B4-BE49-F238E27FC236}">
              <a16:creationId xmlns="" xmlns:a16="http://schemas.microsoft.com/office/drawing/2014/main" id="{D793BFC2-692A-F06C-3952-171A7B8F475E}"/>
            </a:ext>
          </a:extLst>
        </xdr:cNvPr>
        <xdr:cNvSpPr txBox="1">
          <a:spLocks noChangeArrowheads="1"/>
        </xdr:cNvSpPr>
      </xdr:nvSpPr>
      <xdr:spPr bwMode="auto">
        <a:xfrm>
          <a:off x="3989763" y="16373475"/>
          <a:ext cx="1582362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6</xdr:col>
      <xdr:colOff>16625</xdr:colOff>
      <xdr:row>81</xdr:row>
      <xdr:rowOff>0</xdr:rowOff>
    </xdr:from>
    <xdr:to>
      <xdr:col>7</xdr:col>
      <xdr:colOff>955964</xdr:colOff>
      <xdr:row>81</xdr:row>
      <xdr:rowOff>0</xdr:rowOff>
    </xdr:to>
    <xdr:sp macro="" textlink="">
      <xdr:nvSpPr>
        <xdr:cNvPr id="54" name="Text Box 57">
          <a:extLst>
            <a:ext uri="{FF2B5EF4-FFF2-40B4-BE49-F238E27FC236}">
              <a16:creationId xmlns="" xmlns:a16="http://schemas.microsoft.com/office/drawing/2014/main" id="{A1476399-C7E9-011F-3110-31094AA73211}"/>
            </a:ext>
          </a:extLst>
        </xdr:cNvPr>
        <xdr:cNvSpPr txBox="1">
          <a:spLocks noChangeArrowheads="1"/>
        </xdr:cNvSpPr>
      </xdr:nvSpPr>
      <xdr:spPr bwMode="auto">
        <a:xfrm>
          <a:off x="5588750" y="16373475"/>
          <a:ext cx="1339389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27"/>
  <sheetViews>
    <sheetView tabSelected="1" zoomScale="120" zoomScaleNormal="120" workbookViewId="0">
      <pane xSplit="8" ySplit="2" topLeftCell="I3" activePane="bottomRight" state="frozen"/>
      <selection pane="topRight" activeCell="H1" sqref="H1"/>
      <selection pane="bottomLeft" activeCell="A3" sqref="A3"/>
      <selection pane="bottomRight" activeCell="E48" sqref="E48"/>
    </sheetView>
  </sheetViews>
  <sheetFormatPr defaultRowHeight="12.75" x14ac:dyDescent="0.2"/>
  <cols>
    <col min="1" max="1" width="13.42578125" customWidth="1"/>
    <col min="2" max="2" width="22.5703125" customWidth="1"/>
    <col min="3" max="3" width="12.42578125" customWidth="1"/>
    <col min="4" max="4" width="11.28515625" style="14" customWidth="1"/>
    <col min="5" max="5" width="11" customWidth="1"/>
    <col min="6" max="6" width="12.85546875" customWidth="1"/>
    <col min="7" max="7" width="9.85546875" customWidth="1"/>
    <col min="8" max="8" width="10.42578125" customWidth="1"/>
    <col min="9" max="9" width="10.42578125" bestFit="1" customWidth="1"/>
  </cols>
  <sheetData>
    <row r="1" spans="1:15" ht="22.7" customHeight="1" x14ac:dyDescent="0.2">
      <c r="A1" s="1"/>
      <c r="B1" s="1"/>
      <c r="C1" s="2"/>
      <c r="D1" s="3"/>
      <c r="E1" s="4"/>
      <c r="F1" s="3"/>
      <c r="G1" s="4"/>
      <c r="H1" s="5"/>
    </row>
    <row r="2" spans="1:15" ht="22.7" customHeight="1" x14ac:dyDescent="0.2">
      <c r="A2" s="6"/>
      <c r="B2" s="6"/>
      <c r="C2" s="7" t="s">
        <v>0</v>
      </c>
      <c r="D2" s="8" t="s">
        <v>1</v>
      </c>
      <c r="E2" s="9" t="s">
        <v>0</v>
      </c>
      <c r="F2" s="7" t="s">
        <v>1</v>
      </c>
      <c r="G2" s="10" t="s">
        <v>2</v>
      </c>
      <c r="H2" s="7" t="s">
        <v>3</v>
      </c>
      <c r="I2" s="11"/>
    </row>
    <row r="3" spans="1:15" ht="16.149999999999999" customHeight="1" x14ac:dyDescent="0.2">
      <c r="A3" s="12" t="s">
        <v>4</v>
      </c>
      <c r="B3" s="12">
        <v>122</v>
      </c>
      <c r="C3" s="13"/>
      <c r="E3" s="15">
        <v>200.09</v>
      </c>
      <c r="F3" s="12"/>
      <c r="H3" s="16"/>
    </row>
    <row r="4" spans="1:15" ht="16.149999999999999" customHeight="1" x14ac:dyDescent="0.25">
      <c r="A4" s="12" t="s">
        <v>4</v>
      </c>
      <c r="B4" s="12">
        <v>119</v>
      </c>
      <c r="C4" s="15">
        <v>143.27000000000001</v>
      </c>
      <c r="E4" s="12"/>
      <c r="J4" s="17"/>
      <c r="K4" s="18"/>
      <c r="L4" s="18"/>
      <c r="M4" s="19"/>
      <c r="N4" s="18"/>
    </row>
    <row r="5" spans="1:15" ht="16.149999999999999" customHeight="1" x14ac:dyDescent="0.25">
      <c r="A5" s="12" t="s">
        <v>4</v>
      </c>
      <c r="B5" s="12">
        <v>113</v>
      </c>
      <c r="C5" s="15">
        <v>34.69</v>
      </c>
      <c r="E5" s="12"/>
      <c r="F5" s="19"/>
      <c r="H5" s="16"/>
      <c r="I5" s="20"/>
      <c r="J5" s="17"/>
      <c r="K5" s="18"/>
      <c r="L5" s="18"/>
      <c r="M5" s="19"/>
      <c r="N5" s="18"/>
    </row>
    <row r="6" spans="1:15" ht="16.149999999999999" customHeight="1" x14ac:dyDescent="0.25">
      <c r="A6" s="12" t="s">
        <v>4</v>
      </c>
      <c r="B6" s="12">
        <v>114</v>
      </c>
      <c r="C6" s="15">
        <v>121.9</v>
      </c>
      <c r="E6" s="12"/>
      <c r="F6" s="19"/>
      <c r="H6" s="16"/>
      <c r="I6" s="20"/>
      <c r="J6" s="17"/>
      <c r="K6" s="18"/>
      <c r="L6" s="18"/>
      <c r="M6" s="19"/>
      <c r="N6" s="18"/>
    </row>
    <row r="7" spans="1:15" ht="16.149999999999999" customHeight="1" x14ac:dyDescent="0.25">
      <c r="A7" s="12" t="s">
        <v>4</v>
      </c>
      <c r="B7" s="12">
        <v>118</v>
      </c>
      <c r="C7" s="13"/>
      <c r="E7" s="12"/>
      <c r="F7" s="15"/>
      <c r="G7" s="15">
        <v>215.47</v>
      </c>
      <c r="H7" s="16"/>
      <c r="I7" s="20"/>
      <c r="J7" s="17"/>
      <c r="K7" s="18"/>
      <c r="L7" s="18"/>
      <c r="M7" s="19"/>
      <c r="N7" s="18"/>
    </row>
    <row r="8" spans="1:15" ht="16.149999999999999" customHeight="1" x14ac:dyDescent="0.25">
      <c r="A8" s="12" t="s">
        <v>4</v>
      </c>
      <c r="B8" s="12">
        <v>115</v>
      </c>
      <c r="C8" s="13"/>
      <c r="E8" s="12"/>
      <c r="F8" s="15"/>
      <c r="G8" s="15">
        <v>464.4</v>
      </c>
      <c r="H8" s="16"/>
      <c r="I8" s="20"/>
      <c r="J8" s="21"/>
      <c r="K8" s="18"/>
      <c r="L8" s="18"/>
      <c r="M8" s="19"/>
      <c r="N8" s="18"/>
      <c r="O8" s="18"/>
    </row>
    <row r="9" spans="1:15" ht="16.149999999999999" customHeight="1" x14ac:dyDescent="0.25">
      <c r="A9" s="12" t="s">
        <v>4</v>
      </c>
      <c r="B9" s="12">
        <v>116</v>
      </c>
      <c r="C9" s="13"/>
      <c r="E9" s="12"/>
      <c r="F9" s="19"/>
      <c r="G9" s="15">
        <v>226.12</v>
      </c>
      <c r="H9" s="16"/>
    </row>
    <row r="10" spans="1:15" ht="16.149999999999999" customHeight="1" x14ac:dyDescent="0.2">
      <c r="A10" s="12" t="s">
        <v>4</v>
      </c>
      <c r="B10" s="12">
        <v>117</v>
      </c>
      <c r="C10" s="13"/>
      <c r="E10" s="12"/>
      <c r="F10" s="22"/>
      <c r="G10" s="15">
        <v>169.67</v>
      </c>
      <c r="H10" s="16"/>
    </row>
    <row r="11" spans="1:15" ht="16.149999999999999" customHeight="1" x14ac:dyDescent="0.2">
      <c r="A11" s="12" t="s">
        <v>4</v>
      </c>
      <c r="B11" s="12">
        <v>123</v>
      </c>
      <c r="C11" s="13"/>
      <c r="E11" s="12"/>
      <c r="F11" s="22"/>
      <c r="G11" s="15">
        <v>14.88</v>
      </c>
      <c r="H11" s="16"/>
    </row>
    <row r="12" spans="1:15" ht="16.149999999999999" customHeight="1" x14ac:dyDescent="0.2">
      <c r="A12" s="12" t="s">
        <v>4</v>
      </c>
      <c r="B12" s="12">
        <v>120</v>
      </c>
      <c r="C12" s="13"/>
      <c r="E12" s="12"/>
      <c r="F12" s="15"/>
      <c r="G12" s="15">
        <v>165.05</v>
      </c>
      <c r="H12" s="16"/>
    </row>
    <row r="13" spans="1:15" ht="16.149999999999999" customHeight="1" x14ac:dyDescent="0.2">
      <c r="A13" s="23" t="s">
        <v>5</v>
      </c>
      <c r="B13" s="12" t="s">
        <v>6</v>
      </c>
      <c r="C13" s="24"/>
      <c r="E13" s="22">
        <v>291.60000000000002</v>
      </c>
      <c r="F13" s="12"/>
      <c r="H13" s="25"/>
    </row>
    <row r="14" spans="1:15" ht="16.149999999999999" customHeight="1" x14ac:dyDescent="0.2">
      <c r="A14" s="23" t="s">
        <v>5</v>
      </c>
      <c r="B14" s="12" t="s">
        <v>7</v>
      </c>
      <c r="C14" s="24"/>
      <c r="E14" s="12"/>
      <c r="F14" s="12"/>
      <c r="G14" s="22">
        <v>93.4</v>
      </c>
      <c r="H14" s="25"/>
    </row>
    <row r="15" spans="1:15" ht="16.149999999999999" customHeight="1" x14ac:dyDescent="0.2">
      <c r="A15" s="23" t="s">
        <v>5</v>
      </c>
      <c r="B15" s="26" t="s">
        <v>8</v>
      </c>
      <c r="C15" s="26"/>
      <c r="E15" s="12"/>
      <c r="F15" s="12"/>
      <c r="G15" s="22">
        <v>1128</v>
      </c>
      <c r="H15" s="25"/>
    </row>
    <row r="16" spans="1:15" ht="16.149999999999999" customHeight="1" x14ac:dyDescent="0.2">
      <c r="A16" s="23" t="s">
        <v>5</v>
      </c>
      <c r="B16" s="26" t="s">
        <v>9</v>
      </c>
      <c r="C16" s="26"/>
      <c r="E16" s="12"/>
      <c r="F16" s="12"/>
      <c r="G16" s="22">
        <v>3560.81</v>
      </c>
      <c r="H16" s="16"/>
      <c r="I16" s="27"/>
    </row>
    <row r="17" spans="1:9" ht="16.149999999999999" customHeight="1" x14ac:dyDescent="0.2">
      <c r="A17" s="23" t="s">
        <v>5</v>
      </c>
      <c r="B17" s="28" t="s">
        <v>10</v>
      </c>
      <c r="C17" s="12"/>
      <c r="E17" s="12"/>
      <c r="F17" s="12"/>
      <c r="G17" s="25">
        <v>140.19999999999999</v>
      </c>
      <c r="H17" s="25"/>
    </row>
    <row r="18" spans="1:9" ht="16.149999999999999" customHeight="1" x14ac:dyDescent="0.2">
      <c r="A18" s="23" t="s">
        <v>11</v>
      </c>
      <c r="B18" s="12">
        <v>318</v>
      </c>
      <c r="C18" s="12"/>
      <c r="E18" s="12"/>
      <c r="F18" s="25">
        <v>124.2</v>
      </c>
      <c r="G18" s="22"/>
      <c r="H18" s="25"/>
      <c r="I18" s="27" t="s">
        <v>12</v>
      </c>
    </row>
    <row r="19" spans="1:9" ht="16.149999999999999" customHeight="1" x14ac:dyDescent="0.2">
      <c r="A19" s="23" t="s">
        <v>13</v>
      </c>
      <c r="B19" s="12">
        <v>319</v>
      </c>
      <c r="C19" s="12"/>
      <c r="E19" s="12"/>
      <c r="F19" s="25">
        <v>122</v>
      </c>
      <c r="G19" s="22"/>
      <c r="H19" s="25"/>
      <c r="I19" s="27" t="s">
        <v>14</v>
      </c>
    </row>
    <row r="20" spans="1:9" ht="16.149999999999999" customHeight="1" x14ac:dyDescent="0.2">
      <c r="A20" s="23" t="s">
        <v>13</v>
      </c>
      <c r="B20" s="12">
        <v>325</v>
      </c>
      <c r="C20" s="12"/>
      <c r="E20" s="12"/>
      <c r="F20" s="12"/>
      <c r="G20" s="22"/>
      <c r="H20" s="25">
        <v>481.03</v>
      </c>
      <c r="I20" s="27" t="s">
        <v>15</v>
      </c>
    </row>
    <row r="21" spans="1:9" ht="16.149999999999999" customHeight="1" x14ac:dyDescent="0.2">
      <c r="A21" s="23" t="s">
        <v>13</v>
      </c>
      <c r="B21" s="12">
        <v>329</v>
      </c>
      <c r="C21" s="12"/>
      <c r="E21" s="12"/>
      <c r="F21" s="12"/>
      <c r="G21" s="22"/>
      <c r="H21" s="25">
        <v>68.5</v>
      </c>
      <c r="I21" s="27" t="s">
        <v>16</v>
      </c>
    </row>
    <row r="22" spans="1:9" ht="16.149999999999999" customHeight="1" x14ac:dyDescent="0.2">
      <c r="A22" s="23" t="s">
        <v>11</v>
      </c>
      <c r="B22" s="12">
        <v>331</v>
      </c>
      <c r="C22" s="12"/>
      <c r="D22" s="25">
        <v>63.81</v>
      </c>
      <c r="E22" s="12"/>
      <c r="F22" s="12"/>
      <c r="G22" s="22"/>
      <c r="H22" s="25"/>
      <c r="I22" s="27" t="s">
        <v>17</v>
      </c>
    </row>
    <row r="23" spans="1:9" ht="16.149999999999999" customHeight="1" x14ac:dyDescent="0.2">
      <c r="A23" s="23" t="s">
        <v>11</v>
      </c>
      <c r="B23" s="12">
        <v>332</v>
      </c>
      <c r="C23" s="12"/>
      <c r="D23" s="25">
        <v>51</v>
      </c>
      <c r="E23" s="12"/>
      <c r="F23" s="12"/>
      <c r="G23" s="22"/>
      <c r="H23" s="25"/>
      <c r="I23" s="23" t="s">
        <v>17</v>
      </c>
    </row>
    <row r="24" spans="1:9" ht="16.149999999999999" customHeight="1" x14ac:dyDescent="0.2">
      <c r="A24" s="23" t="s">
        <v>11</v>
      </c>
      <c r="B24" s="12">
        <v>334</v>
      </c>
      <c r="C24" s="12"/>
      <c r="E24" s="12"/>
      <c r="F24" s="12"/>
      <c r="G24" s="22"/>
      <c r="H24" s="25">
        <v>333.4</v>
      </c>
      <c r="I24" s="23" t="s">
        <v>18</v>
      </c>
    </row>
    <row r="25" spans="1:9" ht="16.149999999999999" customHeight="1" x14ac:dyDescent="0.2">
      <c r="A25" s="23" t="s">
        <v>11</v>
      </c>
      <c r="B25" s="12">
        <v>336</v>
      </c>
      <c r="C25" s="12"/>
      <c r="E25" s="12"/>
      <c r="F25" s="25">
        <v>390</v>
      </c>
      <c r="G25" s="22"/>
      <c r="H25" s="25"/>
      <c r="I25" s="23" t="s">
        <v>12</v>
      </c>
    </row>
    <row r="26" spans="1:9" ht="16.149999999999999" customHeight="1" x14ac:dyDescent="0.2">
      <c r="A26" s="23" t="s">
        <v>19</v>
      </c>
      <c r="B26" s="12">
        <v>339</v>
      </c>
      <c r="C26" s="12"/>
      <c r="E26" s="12"/>
      <c r="F26" s="12"/>
      <c r="G26" s="22"/>
      <c r="H26" s="29">
        <v>435.5</v>
      </c>
      <c r="I26" s="30" t="s">
        <v>20</v>
      </c>
    </row>
    <row r="27" spans="1:9" ht="16.149999999999999" customHeight="1" x14ac:dyDescent="0.2">
      <c r="A27" s="23" t="s">
        <v>11</v>
      </c>
      <c r="B27" s="12">
        <v>340</v>
      </c>
      <c r="C27" s="12"/>
      <c r="E27" s="12"/>
      <c r="F27" s="12"/>
      <c r="G27" s="22"/>
      <c r="H27" s="25">
        <v>229.6</v>
      </c>
      <c r="I27" s="23" t="s">
        <v>21</v>
      </c>
    </row>
    <row r="28" spans="1:9" ht="16.149999999999999" customHeight="1" x14ac:dyDescent="0.2">
      <c r="A28" s="23" t="s">
        <v>11</v>
      </c>
      <c r="B28" s="12">
        <v>341</v>
      </c>
      <c r="C28" s="12"/>
      <c r="E28" s="12"/>
      <c r="F28" s="25">
        <v>220.2</v>
      </c>
      <c r="G28" s="16"/>
      <c r="H28" s="25"/>
      <c r="I28" s="23" t="s">
        <v>12</v>
      </c>
    </row>
    <row r="29" spans="1:9" ht="16.149999999999999" customHeight="1" x14ac:dyDescent="0.2">
      <c r="A29" s="23" t="s">
        <v>11</v>
      </c>
      <c r="B29" s="12">
        <v>342</v>
      </c>
      <c r="C29" s="12"/>
      <c r="D29" s="25">
        <v>68.64</v>
      </c>
      <c r="E29" s="12"/>
      <c r="F29" s="12"/>
      <c r="G29" s="27"/>
      <c r="H29" s="25"/>
      <c r="I29" s="23" t="s">
        <v>17</v>
      </c>
    </row>
    <row r="30" spans="1:9" ht="16.149999999999999" customHeight="1" x14ac:dyDescent="0.2">
      <c r="A30" s="23" t="s">
        <v>13</v>
      </c>
      <c r="B30" s="12">
        <v>343</v>
      </c>
      <c r="C30" s="12"/>
      <c r="E30" s="12"/>
      <c r="F30" s="12"/>
      <c r="G30" s="27"/>
      <c r="H30" s="25">
        <v>548.11</v>
      </c>
      <c r="I30" s="23" t="s">
        <v>22</v>
      </c>
    </row>
    <row r="31" spans="1:9" ht="16.149999999999999" customHeight="1" x14ac:dyDescent="0.2">
      <c r="A31" s="23" t="s">
        <v>13</v>
      </c>
      <c r="B31" s="12">
        <v>345</v>
      </c>
      <c r="C31" s="12"/>
      <c r="E31" s="12"/>
      <c r="F31" s="12"/>
      <c r="G31" s="31"/>
      <c r="H31" s="25">
        <v>411.38</v>
      </c>
      <c r="I31" s="23" t="s">
        <v>23</v>
      </c>
    </row>
    <row r="32" spans="1:9" ht="16.149999999999999" customHeight="1" x14ac:dyDescent="0.2">
      <c r="A32" s="23" t="s">
        <v>11</v>
      </c>
      <c r="B32" s="12">
        <v>348</v>
      </c>
      <c r="C32" s="12"/>
      <c r="E32" s="12"/>
      <c r="F32" s="12"/>
      <c r="G32" s="31"/>
      <c r="H32" s="25">
        <v>834.98</v>
      </c>
      <c r="I32" s="23" t="s">
        <v>24</v>
      </c>
    </row>
    <row r="33" spans="1:10" ht="16.149999999999999" customHeight="1" x14ac:dyDescent="0.2">
      <c r="A33" s="23" t="s">
        <v>11</v>
      </c>
      <c r="B33" s="12">
        <v>349</v>
      </c>
      <c r="C33" s="12"/>
      <c r="E33" s="12"/>
      <c r="F33" s="12"/>
      <c r="G33" s="31"/>
      <c r="H33" s="25">
        <v>2470.5500000000002</v>
      </c>
      <c r="I33" s="23" t="s">
        <v>25</v>
      </c>
    </row>
    <row r="34" spans="1:10" ht="16.149999999999999" customHeight="1" x14ac:dyDescent="0.2">
      <c r="A34" s="23" t="s">
        <v>13</v>
      </c>
      <c r="B34" s="12">
        <v>350</v>
      </c>
      <c r="C34" s="13"/>
      <c r="E34" s="12"/>
      <c r="F34" s="15">
        <v>34.159999999999997</v>
      </c>
      <c r="G34" s="27"/>
      <c r="H34" s="25"/>
      <c r="I34" s="23" t="s">
        <v>26</v>
      </c>
    </row>
    <row r="35" spans="1:10" ht="16.149999999999999" customHeight="1" x14ac:dyDescent="0.2">
      <c r="A35" s="32" t="s">
        <v>11</v>
      </c>
      <c r="B35" s="12">
        <v>354</v>
      </c>
      <c r="C35" s="12"/>
      <c r="E35" s="12"/>
      <c r="F35" s="18"/>
      <c r="G35" s="27"/>
      <c r="H35" s="25">
        <v>7.76</v>
      </c>
      <c r="I35" s="23" t="s">
        <v>27</v>
      </c>
    </row>
    <row r="36" spans="1:10" ht="16.149999999999999" customHeight="1" x14ac:dyDescent="0.2">
      <c r="A36" s="32"/>
      <c r="B36" s="12"/>
      <c r="C36" s="12"/>
      <c r="E36" s="12"/>
      <c r="F36" s="18"/>
      <c r="G36" s="27"/>
      <c r="H36" s="25">
        <v>1.55</v>
      </c>
      <c r="I36" s="23" t="s">
        <v>28</v>
      </c>
    </row>
    <row r="37" spans="1:10" ht="16.149999999999999" customHeight="1" x14ac:dyDescent="0.2">
      <c r="A37" s="32" t="s">
        <v>11</v>
      </c>
      <c r="B37" s="12">
        <v>355</v>
      </c>
      <c r="C37" s="12"/>
      <c r="E37" s="12"/>
      <c r="F37" s="25">
        <v>31.28</v>
      </c>
      <c r="G37" s="27"/>
      <c r="H37" s="25"/>
      <c r="I37" s="23" t="s">
        <v>29</v>
      </c>
    </row>
    <row r="38" spans="1:10" ht="16.149999999999999" customHeight="1" x14ac:dyDescent="0.2">
      <c r="A38" s="23" t="s">
        <v>30</v>
      </c>
      <c r="B38" s="33"/>
      <c r="C38" s="33"/>
      <c r="E38" s="12"/>
      <c r="F38" s="18"/>
      <c r="G38" s="34">
        <v>353.01</v>
      </c>
      <c r="H38" s="35"/>
      <c r="I38" s="36" t="s">
        <v>31</v>
      </c>
    </row>
    <row r="39" spans="1:10" ht="16.149999999999999" customHeight="1" x14ac:dyDescent="0.2">
      <c r="A39" s="23" t="s">
        <v>19</v>
      </c>
      <c r="B39" s="12">
        <v>317</v>
      </c>
      <c r="C39" s="12"/>
      <c r="E39" s="12"/>
      <c r="F39" s="12"/>
      <c r="G39" s="31"/>
      <c r="H39" s="29">
        <v>15.61</v>
      </c>
      <c r="I39" s="37" t="s">
        <v>32</v>
      </c>
    </row>
    <row r="40" spans="1:10" ht="16.149999999999999" customHeight="1" x14ac:dyDescent="0.2">
      <c r="A40" s="23" t="s">
        <v>13</v>
      </c>
      <c r="B40" s="12">
        <v>313</v>
      </c>
      <c r="C40" s="12"/>
      <c r="E40" s="12"/>
      <c r="F40" s="12"/>
      <c r="G40" s="27"/>
      <c r="H40" s="22">
        <v>14.39</v>
      </c>
      <c r="I40" s="38" t="s">
        <v>33</v>
      </c>
    </row>
    <row r="41" spans="1:10" ht="16.149999999999999" customHeight="1" x14ac:dyDescent="0.2">
      <c r="A41" s="26" t="s">
        <v>34</v>
      </c>
      <c r="B41" s="26"/>
      <c r="C41" s="12"/>
      <c r="E41" s="12"/>
      <c r="F41" s="12"/>
      <c r="G41" s="25"/>
      <c r="H41" s="25">
        <v>129.11000000000001</v>
      </c>
    </row>
    <row r="42" spans="1:10" ht="16.149999999999999" customHeight="1" x14ac:dyDescent="0.2">
      <c r="A42" s="23" t="s">
        <v>35</v>
      </c>
      <c r="B42" s="39"/>
      <c r="C42" s="12"/>
      <c r="E42" s="12"/>
      <c r="F42" s="12"/>
      <c r="G42" s="31"/>
      <c r="H42" s="25">
        <v>154.21</v>
      </c>
      <c r="I42" t="s">
        <v>36</v>
      </c>
    </row>
    <row r="43" spans="1:10" ht="16.149999999999999" customHeight="1" x14ac:dyDescent="0.2">
      <c r="A43" s="23" t="s">
        <v>13</v>
      </c>
      <c r="B43" s="12">
        <v>314</v>
      </c>
      <c r="C43" s="12"/>
      <c r="E43" s="12"/>
      <c r="F43" s="12"/>
      <c r="G43" s="27"/>
      <c r="H43" s="22">
        <v>52.34</v>
      </c>
      <c r="I43" s="38" t="s">
        <v>33</v>
      </c>
    </row>
    <row r="44" spans="1:10" ht="16.149999999999999" customHeight="1" x14ac:dyDescent="0.2">
      <c r="A44" s="23" t="s">
        <v>13</v>
      </c>
      <c r="B44" s="12">
        <v>278</v>
      </c>
      <c r="C44" s="12"/>
      <c r="E44" s="12"/>
      <c r="F44" s="12"/>
      <c r="G44" s="31"/>
      <c r="H44" s="25">
        <v>86.4</v>
      </c>
      <c r="I44" t="s">
        <v>37</v>
      </c>
    </row>
    <row r="45" spans="1:10" ht="16.149999999999999" customHeight="1" x14ac:dyDescent="0.2">
      <c r="A45" s="23" t="s">
        <v>19</v>
      </c>
      <c r="B45" s="33" t="s">
        <v>38</v>
      </c>
      <c r="C45" s="33"/>
      <c r="E45" s="12"/>
      <c r="F45" s="12"/>
      <c r="G45" s="31"/>
      <c r="H45" s="22">
        <v>293.81</v>
      </c>
      <c r="I45" s="31" t="s">
        <v>39</v>
      </c>
    </row>
    <row r="46" spans="1:10" ht="16.149999999999999" customHeight="1" x14ac:dyDescent="0.2">
      <c r="A46" s="23" t="s">
        <v>40</v>
      </c>
      <c r="B46" s="12"/>
      <c r="C46" s="12"/>
      <c r="E46" s="12"/>
      <c r="F46" s="25">
        <v>7020</v>
      </c>
      <c r="G46" s="25">
        <v>7020</v>
      </c>
      <c r="H46" s="22"/>
      <c r="I46" s="18"/>
      <c r="J46" s="31"/>
    </row>
    <row r="47" spans="1:10" ht="16.149999999999999" customHeight="1" x14ac:dyDescent="0.2">
      <c r="A47" s="23" t="s">
        <v>40</v>
      </c>
      <c r="B47" s="12"/>
      <c r="C47" s="12"/>
      <c r="E47" s="12"/>
      <c r="F47" s="25">
        <v>3020</v>
      </c>
      <c r="G47" s="25">
        <v>3020</v>
      </c>
      <c r="H47" s="22"/>
      <c r="I47" s="18"/>
      <c r="J47" s="31"/>
    </row>
    <row r="48" spans="1:10" ht="16.149999999999999" customHeight="1" x14ac:dyDescent="0.2">
      <c r="A48" s="24" t="s">
        <v>41</v>
      </c>
      <c r="B48" s="12"/>
      <c r="C48" s="12"/>
      <c r="E48" s="40">
        <v>12342.89</v>
      </c>
      <c r="F48" s="12"/>
      <c r="G48" s="25"/>
      <c r="H48" s="25"/>
      <c r="I48" s="23"/>
    </row>
    <row r="49" spans="1:9" ht="16.149999999999999" customHeight="1" x14ac:dyDescent="0.2">
      <c r="A49" s="12"/>
      <c r="B49" s="12"/>
      <c r="C49" s="12"/>
      <c r="F49" s="12"/>
      <c r="G49" s="41">
        <v>631.83000000000004</v>
      </c>
      <c r="H49" s="25"/>
      <c r="I49" s="23"/>
    </row>
    <row r="50" spans="1:9" ht="16.149999999999999" customHeight="1" x14ac:dyDescent="0.2">
      <c r="A50" s="12"/>
      <c r="B50" s="12"/>
      <c r="C50" s="12"/>
      <c r="F50" s="12"/>
      <c r="G50" s="41">
        <v>93</v>
      </c>
      <c r="H50" s="25"/>
      <c r="I50" s="23"/>
    </row>
    <row r="51" spans="1:9" ht="16.149999999999999" customHeight="1" x14ac:dyDescent="0.2">
      <c r="A51" s="12"/>
      <c r="B51" s="12"/>
      <c r="C51" s="12"/>
      <c r="F51" s="12"/>
      <c r="G51" s="41">
        <v>216.47</v>
      </c>
      <c r="H51" s="25"/>
      <c r="I51" s="23"/>
    </row>
    <row r="52" spans="1:9" ht="16.149999999999999" customHeight="1" x14ac:dyDescent="0.2">
      <c r="A52" s="23"/>
      <c r="B52" s="12"/>
      <c r="C52" s="12"/>
      <c r="F52" s="12"/>
      <c r="G52" s="41">
        <v>390.6</v>
      </c>
      <c r="H52" s="25"/>
      <c r="I52" s="23"/>
    </row>
    <row r="53" spans="1:9" ht="16.149999999999999" customHeight="1" x14ac:dyDescent="0.2">
      <c r="A53" s="12"/>
      <c r="B53" s="33"/>
      <c r="C53" s="12"/>
      <c r="F53" s="12"/>
      <c r="G53" s="41">
        <v>228.5</v>
      </c>
      <c r="H53" s="25"/>
      <c r="I53" s="23"/>
    </row>
    <row r="54" spans="1:9" ht="16.149999999999999" customHeight="1" x14ac:dyDescent="0.2">
      <c r="A54" s="12"/>
      <c r="B54" s="33"/>
      <c r="C54" s="12"/>
      <c r="F54" s="12"/>
      <c r="G54" s="41">
        <v>127.9</v>
      </c>
      <c r="H54" s="25"/>
      <c r="I54" s="23"/>
    </row>
    <row r="55" spans="1:9" ht="16.149999999999999" customHeight="1" x14ac:dyDescent="0.2">
      <c r="A55" s="12"/>
      <c r="B55" s="33"/>
      <c r="C55" s="12"/>
      <c r="F55" s="12"/>
      <c r="G55" s="41">
        <v>27</v>
      </c>
      <c r="H55" s="25"/>
      <c r="I55" s="23"/>
    </row>
    <row r="56" spans="1:9" ht="16.149999999999999" customHeight="1" x14ac:dyDescent="0.2">
      <c r="A56" s="23"/>
      <c r="B56" s="12"/>
      <c r="C56" s="12"/>
      <c r="F56" s="12"/>
      <c r="G56" s="41">
        <v>418.6</v>
      </c>
      <c r="H56" s="25"/>
      <c r="I56" s="23"/>
    </row>
    <row r="57" spans="1:9" ht="16.149999999999999" customHeight="1" x14ac:dyDescent="0.2">
      <c r="A57" s="12"/>
      <c r="B57" s="33"/>
      <c r="C57" s="12"/>
      <c r="F57" s="12"/>
      <c r="G57" s="41">
        <v>126.35</v>
      </c>
      <c r="H57" s="25"/>
      <c r="I57" s="23"/>
    </row>
    <row r="58" spans="1:9" ht="16.149999999999999" customHeight="1" x14ac:dyDescent="0.2">
      <c r="A58" s="12"/>
      <c r="B58" s="33"/>
      <c r="C58" s="12"/>
      <c r="F58" s="12"/>
      <c r="G58" s="41">
        <v>832.55</v>
      </c>
      <c r="H58" s="25"/>
      <c r="I58" s="23"/>
    </row>
    <row r="59" spans="1:9" ht="16.149999999999999" customHeight="1" x14ac:dyDescent="0.2">
      <c r="A59" s="12"/>
      <c r="B59" s="33"/>
      <c r="C59" s="12"/>
      <c r="F59" s="12"/>
      <c r="G59" s="41">
        <v>229</v>
      </c>
      <c r="H59" s="25"/>
      <c r="I59" s="23"/>
    </row>
    <row r="60" spans="1:9" ht="16.149999999999999" customHeight="1" x14ac:dyDescent="0.2">
      <c r="A60" s="12"/>
      <c r="B60" s="12"/>
      <c r="C60" s="12"/>
      <c r="F60" s="12"/>
      <c r="G60" s="41">
        <v>419.25</v>
      </c>
      <c r="H60" s="25"/>
      <c r="I60" s="23"/>
    </row>
    <row r="61" spans="1:9" ht="16.149999999999999" customHeight="1" x14ac:dyDescent="0.2">
      <c r="A61" s="12"/>
      <c r="B61" s="12"/>
      <c r="C61" s="12"/>
      <c r="F61" s="12"/>
      <c r="G61" s="41">
        <v>10.5</v>
      </c>
      <c r="H61" s="25"/>
      <c r="I61" s="23"/>
    </row>
    <row r="62" spans="1:9" ht="16.149999999999999" customHeight="1" x14ac:dyDescent="0.2">
      <c r="A62" s="42"/>
      <c r="B62" s="43"/>
      <c r="C62" s="43"/>
      <c r="F62" s="12"/>
      <c r="G62" s="41">
        <v>216</v>
      </c>
      <c r="H62" s="25"/>
      <c r="I62" s="44"/>
    </row>
    <row r="63" spans="1:9" ht="16.149999999999999" customHeight="1" x14ac:dyDescent="0.2">
      <c r="A63" s="42"/>
      <c r="B63" s="43"/>
      <c r="C63" s="43"/>
      <c r="F63" s="12"/>
      <c r="G63" s="41">
        <v>91.3</v>
      </c>
      <c r="H63" s="25"/>
      <c r="I63" s="44"/>
    </row>
    <row r="64" spans="1:9" ht="16.149999999999999" customHeight="1" x14ac:dyDescent="0.2">
      <c r="A64" s="12"/>
      <c r="B64" s="12"/>
      <c r="C64" s="12"/>
      <c r="F64" s="12"/>
      <c r="G64" s="41">
        <v>191.4</v>
      </c>
      <c r="H64" s="25"/>
      <c r="I64" s="38"/>
    </row>
    <row r="65" spans="1:10" ht="16.149999999999999" customHeight="1" x14ac:dyDescent="0.2">
      <c r="A65" s="23"/>
      <c r="B65" s="43"/>
      <c r="C65" s="12"/>
      <c r="F65" s="12"/>
      <c r="G65" s="41">
        <v>678</v>
      </c>
      <c r="H65" s="25"/>
      <c r="I65" s="27"/>
    </row>
    <row r="66" spans="1:10" ht="16.149999999999999" customHeight="1" x14ac:dyDescent="0.2">
      <c r="A66" s="23"/>
      <c r="B66" s="12"/>
      <c r="C66" s="12"/>
      <c r="F66" s="12"/>
      <c r="G66" s="41">
        <v>400.88</v>
      </c>
      <c r="H66" s="25"/>
      <c r="I66" s="31"/>
    </row>
    <row r="67" spans="1:10" ht="16.149999999999999" customHeight="1" x14ac:dyDescent="0.2">
      <c r="A67" s="23"/>
      <c r="B67" s="12"/>
      <c r="C67" s="12"/>
      <c r="F67" s="12"/>
      <c r="G67" s="41">
        <v>883.15</v>
      </c>
      <c r="H67" s="25"/>
      <c r="I67" s="24"/>
    </row>
    <row r="68" spans="1:10" ht="16.149999999999999" customHeight="1" x14ac:dyDescent="0.2">
      <c r="A68" s="23"/>
      <c r="B68" s="26"/>
      <c r="C68" s="26"/>
      <c r="F68" s="12"/>
      <c r="G68" s="41">
        <v>1234.6500000000001</v>
      </c>
      <c r="H68" s="25"/>
      <c r="I68" s="31"/>
    </row>
    <row r="69" spans="1:10" ht="16.149999999999999" customHeight="1" x14ac:dyDescent="0.2">
      <c r="A69" s="23"/>
      <c r="B69" s="12"/>
      <c r="C69" s="12"/>
      <c r="F69" s="25"/>
      <c r="G69" s="41">
        <v>98.8</v>
      </c>
      <c r="I69" s="41"/>
    </row>
    <row r="70" spans="1:10" ht="16.149999999999999" customHeight="1" x14ac:dyDescent="0.2">
      <c r="A70" s="23"/>
      <c r="B70" s="44"/>
      <c r="C70" s="44"/>
      <c r="F70" s="25"/>
      <c r="G70" s="41">
        <v>301.5</v>
      </c>
    </row>
    <row r="71" spans="1:10" ht="16.149999999999999" customHeight="1" x14ac:dyDescent="0.2">
      <c r="A71" s="23"/>
      <c r="B71" s="44"/>
      <c r="C71" s="44"/>
      <c r="F71" s="12"/>
      <c r="G71" s="41">
        <v>107.75</v>
      </c>
      <c r="H71" s="25"/>
    </row>
    <row r="72" spans="1:10" ht="16.149999999999999" customHeight="1" x14ac:dyDescent="0.2">
      <c r="A72" s="23"/>
      <c r="B72" s="12"/>
      <c r="C72" s="12"/>
      <c r="G72" s="41">
        <v>301</v>
      </c>
      <c r="H72" s="25"/>
      <c r="I72" s="18"/>
    </row>
    <row r="73" spans="1:10" ht="16.149999999999999" customHeight="1" x14ac:dyDescent="0.2">
      <c r="A73" s="23" t="s">
        <v>42</v>
      </c>
      <c r="B73" s="12" t="s">
        <v>43</v>
      </c>
      <c r="C73" s="12"/>
      <c r="E73" s="12"/>
      <c r="G73" s="45">
        <v>600</v>
      </c>
      <c r="I73" s="18"/>
    </row>
    <row r="74" spans="1:10" ht="16.149999999999999" customHeight="1" x14ac:dyDescent="0.2">
      <c r="A74" s="23" t="s">
        <v>44</v>
      </c>
      <c r="B74" s="24" t="s">
        <v>45</v>
      </c>
      <c r="C74" s="12"/>
      <c r="E74" s="12"/>
      <c r="G74" s="45">
        <v>793.95</v>
      </c>
      <c r="I74" s="18"/>
    </row>
    <row r="75" spans="1:10" ht="16.149999999999999" customHeight="1" x14ac:dyDescent="0.2">
      <c r="A75" s="24" t="s">
        <v>46</v>
      </c>
      <c r="B75" s="24" t="s">
        <v>47</v>
      </c>
      <c r="C75" s="12"/>
      <c r="E75" s="12"/>
      <c r="F75" s="12"/>
      <c r="G75" s="45">
        <v>418.86</v>
      </c>
      <c r="I75" s="18"/>
    </row>
    <row r="76" spans="1:10" ht="16.149999999999999" customHeight="1" x14ac:dyDescent="0.2">
      <c r="A76" s="24" t="s">
        <v>48</v>
      </c>
      <c r="B76" s="24"/>
      <c r="C76" s="12"/>
      <c r="E76" s="46">
        <v>370</v>
      </c>
      <c r="H76" s="25"/>
      <c r="I76" s="47" t="s">
        <v>49</v>
      </c>
      <c r="J76" s="47"/>
    </row>
    <row r="77" spans="1:10" ht="16.149999999999999" customHeight="1" x14ac:dyDescent="0.25">
      <c r="A77" s="37" t="s">
        <v>50</v>
      </c>
      <c r="B77" s="37"/>
      <c r="C77" s="37"/>
      <c r="D77" s="48"/>
      <c r="E77" s="35"/>
      <c r="G77" s="29">
        <v>200</v>
      </c>
      <c r="I77" s="18"/>
    </row>
    <row r="78" spans="1:10" ht="16.149999999999999" customHeight="1" x14ac:dyDescent="0.2">
      <c r="A78" s="32" t="s">
        <v>51</v>
      </c>
      <c r="B78" s="12"/>
      <c r="C78" s="12"/>
      <c r="E78" s="12"/>
      <c r="F78" s="12"/>
      <c r="G78" s="49"/>
      <c r="H78" s="50">
        <v>1528</v>
      </c>
      <c r="I78" s="23" t="s">
        <v>52</v>
      </c>
      <c r="J78" s="12"/>
    </row>
    <row r="79" spans="1:10" ht="16.149999999999999" customHeight="1" x14ac:dyDescent="0.2">
      <c r="A79" s="32" t="s">
        <v>51</v>
      </c>
      <c r="B79" s="12"/>
      <c r="C79" s="12"/>
      <c r="E79" s="12"/>
      <c r="F79" s="12"/>
      <c r="G79" s="49"/>
      <c r="H79" s="50">
        <v>1548</v>
      </c>
      <c r="I79" s="23" t="s">
        <v>52</v>
      </c>
      <c r="J79" s="12"/>
    </row>
    <row r="80" spans="1:10" ht="16.149999999999999" customHeight="1" x14ac:dyDescent="0.2">
      <c r="A80" s="24" t="s">
        <v>53</v>
      </c>
      <c r="B80" s="24"/>
      <c r="C80" s="24"/>
      <c r="E80" s="12"/>
      <c r="F80" s="12"/>
      <c r="G80" s="49"/>
      <c r="H80" s="25">
        <v>44.72</v>
      </c>
      <c r="I80" s="17" t="s">
        <v>54</v>
      </c>
    </row>
    <row r="81" spans="1:9" ht="16.149999999999999" customHeight="1" x14ac:dyDescent="0.2">
      <c r="A81" s="24" t="s">
        <v>53</v>
      </c>
      <c r="B81" s="24"/>
      <c r="C81" s="24"/>
      <c r="E81" s="12"/>
      <c r="F81" s="12"/>
      <c r="G81" s="49"/>
      <c r="H81" s="25">
        <v>1679.69</v>
      </c>
      <c r="I81" s="17" t="s">
        <v>55</v>
      </c>
    </row>
    <row r="82" spans="1:9" ht="16.149999999999999" customHeight="1" x14ac:dyDescent="0.2">
      <c r="A82" s="51" t="s">
        <v>56</v>
      </c>
      <c r="B82" s="51"/>
      <c r="C82" s="52">
        <f>E84</f>
        <v>25761.85</v>
      </c>
      <c r="D82" s="53" t="s">
        <v>57</v>
      </c>
      <c r="E82" s="54">
        <f>SUM(E3:E81)</f>
        <v>13204.58</v>
      </c>
      <c r="F82" s="55">
        <f>SUM(F8:F81)</f>
        <v>10961.84</v>
      </c>
      <c r="G82" s="56"/>
      <c r="H82" s="57"/>
    </row>
    <row r="83" spans="1:9" ht="16.149999999999999" customHeight="1" x14ac:dyDescent="0.2">
      <c r="A83" s="51" t="s">
        <v>58</v>
      </c>
      <c r="B83" s="51"/>
      <c r="C83" s="52">
        <f>F82</f>
        <v>10961.84</v>
      </c>
      <c r="D83" s="53" t="s">
        <v>59</v>
      </c>
      <c r="E83" s="52">
        <v>12557.27</v>
      </c>
      <c r="F83" s="58"/>
      <c r="G83" s="56"/>
      <c r="H83" s="57"/>
    </row>
    <row r="84" spans="1:9" ht="16.149999999999999" customHeight="1" x14ac:dyDescent="0.3">
      <c r="A84" s="59" t="s">
        <v>60</v>
      </c>
      <c r="B84" s="59"/>
      <c r="C84" s="60">
        <f>C82-C83</f>
        <v>14800.009999999998</v>
      </c>
      <c r="D84" s="61" t="s">
        <v>61</v>
      </c>
      <c r="E84" s="54">
        <f>E82+E83</f>
        <v>25761.85</v>
      </c>
      <c r="F84" s="55"/>
      <c r="G84" s="56"/>
      <c r="H84" s="57"/>
    </row>
    <row r="85" spans="1:9" ht="17.25" customHeight="1" x14ac:dyDescent="0.25">
      <c r="A85" s="62" t="s">
        <v>62</v>
      </c>
      <c r="B85" s="63"/>
      <c r="C85" s="63"/>
      <c r="D85" s="63"/>
      <c r="E85" s="63"/>
      <c r="F85" s="63"/>
      <c r="G85" s="63"/>
      <c r="H85" s="64"/>
    </row>
    <row r="86" spans="1:9" ht="17.25" customHeight="1" x14ac:dyDescent="0.2">
      <c r="A86" s="27"/>
      <c r="B86" s="27"/>
      <c r="C86" s="27"/>
      <c r="D86" s="27"/>
      <c r="E86" s="18"/>
      <c r="F86" s="18"/>
      <c r="G86" s="18"/>
      <c r="H86" s="18"/>
    </row>
    <row r="87" spans="1:9" ht="17.25" customHeight="1" x14ac:dyDescent="0.2"/>
    <row r="88" spans="1:9" ht="17.25" customHeight="1" x14ac:dyDescent="0.2"/>
    <row r="89" spans="1:9" ht="17.25" customHeight="1" x14ac:dyDescent="0.2"/>
    <row r="90" spans="1:9" ht="17.25" customHeight="1" x14ac:dyDescent="0.2">
      <c r="A90" s="18"/>
      <c r="B90" s="18"/>
      <c r="C90" s="18"/>
      <c r="D90" s="18"/>
    </row>
    <row r="91" spans="1:9" ht="17.25" customHeight="1" x14ac:dyDescent="0.2"/>
    <row r="92" spans="1:9" ht="17.25" customHeight="1" x14ac:dyDescent="0.2"/>
    <row r="93" spans="1:9" ht="17.25" customHeight="1" x14ac:dyDescent="0.2"/>
    <row r="94" spans="1:9" ht="17.25" customHeight="1" x14ac:dyDescent="0.2"/>
    <row r="95" spans="1:9" ht="17.25" customHeight="1" x14ac:dyDescent="0.2"/>
    <row r="96" spans="1:9" ht="17.25" customHeight="1" x14ac:dyDescent="0.2"/>
    <row r="97" ht="17.25" customHeight="1" x14ac:dyDescent="0.2"/>
    <row r="98" ht="17.25" customHeight="1" x14ac:dyDescent="0.2"/>
    <row r="99" ht="17.25" customHeight="1" x14ac:dyDescent="0.2"/>
    <row r="100" ht="17.25" customHeight="1" x14ac:dyDescent="0.2"/>
    <row r="101" ht="17.25" customHeight="1" x14ac:dyDescent="0.2"/>
    <row r="102" ht="17.25" customHeight="1" x14ac:dyDescent="0.2"/>
    <row r="103" ht="17.25" customHeight="1" x14ac:dyDescent="0.2"/>
    <row r="104" ht="17.25" customHeight="1" x14ac:dyDescent="0.2"/>
    <row r="105" ht="17.25" customHeight="1" x14ac:dyDescent="0.2"/>
    <row r="106" ht="17.25" customHeight="1" x14ac:dyDescent="0.2"/>
    <row r="107" ht="17.25" customHeight="1" x14ac:dyDescent="0.2"/>
    <row r="108" ht="17.25" customHeight="1" x14ac:dyDescent="0.2"/>
    <row r="109" ht="17.25" customHeight="1" x14ac:dyDescent="0.2"/>
    <row r="110" ht="17.25" customHeight="1" x14ac:dyDescent="0.2"/>
    <row r="111" ht="17.25" customHeight="1" x14ac:dyDescent="0.2"/>
    <row r="112" ht="17.25" customHeight="1" x14ac:dyDescent="0.2"/>
    <row r="113" ht="17.25" customHeight="1" x14ac:dyDescent="0.2"/>
    <row r="114" ht="17.25" customHeight="1" x14ac:dyDescent="0.2"/>
    <row r="115" ht="17.25" customHeight="1" x14ac:dyDescent="0.2"/>
    <row r="116" ht="17.25" customHeight="1" x14ac:dyDescent="0.2"/>
    <row r="117" ht="17.25" customHeight="1" x14ac:dyDescent="0.2"/>
    <row r="118" ht="17.25" customHeight="1" x14ac:dyDescent="0.2"/>
    <row r="119" ht="17.25" customHeight="1" x14ac:dyDescent="0.2"/>
    <row r="120" ht="17.25" customHeight="1" x14ac:dyDescent="0.2"/>
    <row r="121" ht="17.25" customHeight="1" x14ac:dyDescent="0.2"/>
    <row r="122" ht="17.25" customHeight="1" x14ac:dyDescent="0.2"/>
    <row r="123" ht="17.25" customHeight="1" x14ac:dyDescent="0.2"/>
    <row r="124" ht="17.25" customHeight="1" x14ac:dyDescent="0.2"/>
    <row r="125" ht="17.25" customHeight="1" x14ac:dyDescent="0.2"/>
    <row r="126" ht="17.25" customHeight="1" x14ac:dyDescent="0.2"/>
    <row r="127" ht="17.25" customHeight="1" x14ac:dyDescent="0.2"/>
    <row r="128" ht="17.25" customHeight="1" x14ac:dyDescent="0.2"/>
    <row r="129" ht="17.25" customHeight="1" x14ac:dyDescent="0.2"/>
    <row r="130" ht="17.25" customHeight="1" x14ac:dyDescent="0.2"/>
    <row r="131" ht="17.25" customHeight="1" x14ac:dyDescent="0.2"/>
    <row r="132" ht="17.25" customHeight="1" x14ac:dyDescent="0.2"/>
    <row r="133" ht="17.25" customHeight="1" x14ac:dyDescent="0.2"/>
    <row r="134" ht="17.25" customHeight="1" x14ac:dyDescent="0.2"/>
    <row r="135" ht="17.25" customHeight="1" x14ac:dyDescent="0.2"/>
    <row r="136" ht="17.25" customHeight="1" x14ac:dyDescent="0.2"/>
    <row r="137" ht="17.25" customHeight="1" x14ac:dyDescent="0.2"/>
    <row r="138" ht="17.25" customHeight="1" x14ac:dyDescent="0.2"/>
    <row r="139" ht="17.25" customHeight="1" x14ac:dyDescent="0.2"/>
    <row r="140" ht="17.25" customHeight="1" x14ac:dyDescent="0.2"/>
    <row r="141" ht="17.25" customHeight="1" x14ac:dyDescent="0.2"/>
    <row r="142" ht="17.25" customHeight="1" x14ac:dyDescent="0.2"/>
    <row r="143" ht="17.25" customHeight="1" x14ac:dyDescent="0.2"/>
    <row r="144" ht="17.25" customHeight="1" x14ac:dyDescent="0.2"/>
    <row r="145" ht="17.25" customHeight="1" x14ac:dyDescent="0.2"/>
    <row r="146" ht="17.25" customHeight="1" x14ac:dyDescent="0.2"/>
    <row r="147" ht="17.25" customHeight="1" x14ac:dyDescent="0.2"/>
    <row r="148" ht="17.25" customHeight="1" x14ac:dyDescent="0.2"/>
    <row r="149" ht="17.25" customHeight="1" x14ac:dyDescent="0.2"/>
    <row r="150" ht="17.25" customHeight="1" x14ac:dyDescent="0.2"/>
    <row r="151" ht="17.25" customHeight="1" x14ac:dyDescent="0.2"/>
    <row r="152" ht="17.25" customHeight="1" x14ac:dyDescent="0.2"/>
    <row r="153" ht="17.25" customHeight="1" x14ac:dyDescent="0.2"/>
    <row r="154" ht="17.25" customHeight="1" x14ac:dyDescent="0.2"/>
    <row r="155" ht="17.25" customHeight="1" x14ac:dyDescent="0.2"/>
    <row r="156" ht="17.25" customHeight="1" x14ac:dyDescent="0.2"/>
    <row r="157" ht="17.25" customHeight="1" x14ac:dyDescent="0.2"/>
    <row r="158" ht="17.25" customHeight="1" x14ac:dyDescent="0.2"/>
    <row r="159" ht="17.25" customHeight="1" x14ac:dyDescent="0.2"/>
    <row r="160" ht="17.25" customHeight="1" x14ac:dyDescent="0.2"/>
    <row r="161" ht="17.25" customHeight="1" x14ac:dyDescent="0.2"/>
    <row r="162" ht="17.25" customHeight="1" x14ac:dyDescent="0.2"/>
    <row r="163" ht="17.25" customHeight="1" x14ac:dyDescent="0.2"/>
    <row r="164" ht="17.25" customHeight="1" x14ac:dyDescent="0.2"/>
    <row r="165" ht="17.25" customHeight="1" x14ac:dyDescent="0.2"/>
    <row r="166" ht="17.25" customHeight="1" x14ac:dyDescent="0.2"/>
    <row r="167" ht="17.25" customHeight="1" x14ac:dyDescent="0.2"/>
    <row r="168" ht="17.25" customHeight="1" x14ac:dyDescent="0.2"/>
    <row r="169" ht="17.25" customHeight="1" x14ac:dyDescent="0.2"/>
    <row r="170" ht="17.25" customHeight="1" x14ac:dyDescent="0.2"/>
    <row r="171" ht="17.25" customHeight="1" x14ac:dyDescent="0.2"/>
    <row r="172" ht="17.25" customHeight="1" x14ac:dyDescent="0.2"/>
    <row r="173" ht="17.25" customHeight="1" x14ac:dyDescent="0.2"/>
    <row r="174" ht="17.25" customHeight="1" x14ac:dyDescent="0.2"/>
    <row r="175" ht="17.25" customHeight="1" x14ac:dyDescent="0.2"/>
    <row r="176" ht="17.25" customHeight="1" x14ac:dyDescent="0.2"/>
    <row r="177" ht="17.25" customHeight="1" x14ac:dyDescent="0.2"/>
    <row r="178" ht="17.25" customHeight="1" x14ac:dyDescent="0.2"/>
    <row r="179" ht="17.25" customHeight="1" x14ac:dyDescent="0.2"/>
    <row r="180" ht="17.25" customHeight="1" x14ac:dyDescent="0.2"/>
    <row r="181" ht="17.25" customHeight="1" x14ac:dyDescent="0.2"/>
    <row r="182" ht="17.25" customHeight="1" x14ac:dyDescent="0.2"/>
    <row r="183" ht="17.25" customHeight="1" x14ac:dyDescent="0.2"/>
    <row r="184" ht="17.25" customHeight="1" x14ac:dyDescent="0.2"/>
    <row r="185" ht="17.25" customHeight="1" x14ac:dyDescent="0.2"/>
    <row r="186" ht="17.25" customHeight="1" x14ac:dyDescent="0.2"/>
    <row r="187" ht="17.25" customHeight="1" x14ac:dyDescent="0.2"/>
    <row r="188" ht="17.25" customHeight="1" x14ac:dyDescent="0.2"/>
    <row r="189" ht="17.25" customHeight="1" x14ac:dyDescent="0.2"/>
    <row r="190" ht="17.25" customHeight="1" x14ac:dyDescent="0.2"/>
    <row r="191" ht="17.25" customHeight="1" x14ac:dyDescent="0.2"/>
    <row r="192" ht="17.25" customHeight="1" x14ac:dyDescent="0.2"/>
    <row r="193" ht="17.25" customHeight="1" x14ac:dyDescent="0.2"/>
    <row r="194" ht="17.25" customHeight="1" x14ac:dyDescent="0.2"/>
    <row r="195" ht="17.25" customHeight="1" x14ac:dyDescent="0.2"/>
    <row r="196" ht="17.25" customHeight="1" x14ac:dyDescent="0.2"/>
    <row r="197" ht="17.25" customHeight="1" x14ac:dyDescent="0.2"/>
    <row r="198" ht="17.25" customHeight="1" x14ac:dyDescent="0.2"/>
    <row r="199" ht="17.25" customHeight="1" x14ac:dyDescent="0.2"/>
    <row r="200" ht="17.25" customHeight="1" x14ac:dyDescent="0.2"/>
    <row r="201" ht="17.25" customHeight="1" x14ac:dyDescent="0.2"/>
    <row r="202" ht="17.25" customHeight="1" x14ac:dyDescent="0.2"/>
    <row r="203" ht="17.25" customHeight="1" x14ac:dyDescent="0.2"/>
    <row r="204" ht="17.25" customHeight="1" x14ac:dyDescent="0.2"/>
    <row r="205" ht="17.25" customHeight="1" x14ac:dyDescent="0.2"/>
    <row r="206" ht="17.25" customHeight="1" x14ac:dyDescent="0.2"/>
    <row r="207" ht="17.25" customHeight="1" x14ac:dyDescent="0.2"/>
    <row r="208" ht="17.25" customHeight="1" x14ac:dyDescent="0.2"/>
    <row r="209" ht="17.25" customHeight="1" x14ac:dyDescent="0.2"/>
    <row r="210" ht="17.25" customHeight="1" x14ac:dyDescent="0.2"/>
    <row r="211" ht="17.25" customHeight="1" x14ac:dyDescent="0.2"/>
    <row r="212" ht="17.25" customHeight="1" x14ac:dyDescent="0.2"/>
    <row r="213" ht="17.25" customHeight="1" x14ac:dyDescent="0.2"/>
    <row r="214" ht="17.25" customHeight="1" x14ac:dyDescent="0.2"/>
    <row r="215" ht="17.25" customHeight="1" x14ac:dyDescent="0.2"/>
    <row r="216" ht="17.25" customHeight="1" x14ac:dyDescent="0.2"/>
    <row r="217" ht="17.25" customHeight="1" x14ac:dyDescent="0.2"/>
    <row r="218" ht="17.25" customHeight="1" x14ac:dyDescent="0.2"/>
    <row r="219" ht="17.25" customHeight="1" x14ac:dyDescent="0.2"/>
    <row r="220" ht="17.25" customHeight="1" x14ac:dyDescent="0.2"/>
    <row r="221" ht="17.25" customHeight="1" x14ac:dyDescent="0.2"/>
    <row r="222" ht="17.25" customHeight="1" x14ac:dyDescent="0.2"/>
    <row r="223" ht="17.25" customHeight="1" x14ac:dyDescent="0.2"/>
    <row r="224" ht="17.25" customHeight="1" x14ac:dyDescent="0.2"/>
    <row r="225" ht="17.25" customHeight="1" x14ac:dyDescent="0.2"/>
    <row r="226" ht="17.25" customHeight="1" x14ac:dyDescent="0.2"/>
    <row r="227" ht="17.25" customHeight="1" x14ac:dyDescent="0.2"/>
    <row r="228" ht="17.25" customHeight="1" x14ac:dyDescent="0.2"/>
    <row r="229" ht="17.25" customHeight="1" x14ac:dyDescent="0.2"/>
    <row r="230" ht="17.25" customHeight="1" x14ac:dyDescent="0.2"/>
    <row r="231" ht="17.25" customHeight="1" x14ac:dyDescent="0.2"/>
    <row r="232" ht="17.25" customHeight="1" x14ac:dyDescent="0.2"/>
    <row r="233" ht="17.25" customHeight="1" x14ac:dyDescent="0.2"/>
    <row r="234" ht="17.25" customHeight="1" x14ac:dyDescent="0.2"/>
    <row r="235" ht="17.25" customHeight="1" x14ac:dyDescent="0.2"/>
    <row r="236" ht="17.25" customHeight="1" x14ac:dyDescent="0.2"/>
    <row r="237" ht="17.25" customHeight="1" x14ac:dyDescent="0.2"/>
    <row r="238" ht="17.25" customHeight="1" x14ac:dyDescent="0.2"/>
    <row r="239" ht="17.25" customHeight="1" x14ac:dyDescent="0.2"/>
    <row r="240" ht="17.25" customHeight="1" x14ac:dyDescent="0.2"/>
    <row r="241" ht="17.25" customHeight="1" x14ac:dyDescent="0.2"/>
    <row r="242" ht="17.25" customHeight="1" x14ac:dyDescent="0.2"/>
    <row r="243" ht="17.25" customHeight="1" x14ac:dyDescent="0.2"/>
    <row r="244" ht="17.25" customHeight="1" x14ac:dyDescent="0.2"/>
    <row r="245" ht="17.25" customHeight="1" x14ac:dyDescent="0.2"/>
    <row r="246" ht="17.25" customHeight="1" x14ac:dyDescent="0.2"/>
    <row r="247" ht="17.25" customHeight="1" x14ac:dyDescent="0.2"/>
    <row r="248" ht="17.25" customHeight="1" x14ac:dyDescent="0.2"/>
    <row r="249" ht="17.25" customHeight="1" x14ac:dyDescent="0.2"/>
    <row r="250" ht="17.25" customHeight="1" x14ac:dyDescent="0.2"/>
    <row r="251" ht="17.25" customHeight="1" x14ac:dyDescent="0.2"/>
    <row r="252" ht="17.25" customHeight="1" x14ac:dyDescent="0.2"/>
    <row r="253" ht="17.25" customHeight="1" x14ac:dyDescent="0.2"/>
    <row r="254" ht="17.25" customHeight="1" x14ac:dyDescent="0.2"/>
    <row r="255" ht="17.25" customHeight="1" x14ac:dyDescent="0.2"/>
    <row r="256" ht="17.25" customHeight="1" x14ac:dyDescent="0.2"/>
    <row r="257" ht="17.25" customHeight="1" x14ac:dyDescent="0.2"/>
    <row r="258" ht="17.25" customHeight="1" x14ac:dyDescent="0.2"/>
    <row r="259" ht="17.25" customHeight="1" x14ac:dyDescent="0.2"/>
    <row r="260" ht="17.25" customHeight="1" x14ac:dyDescent="0.2"/>
    <row r="261" ht="17.25" customHeight="1" x14ac:dyDescent="0.2"/>
    <row r="262" ht="17.25" customHeight="1" x14ac:dyDescent="0.2"/>
    <row r="263" ht="17.25" customHeight="1" x14ac:dyDescent="0.2"/>
    <row r="264" ht="17.25" customHeight="1" x14ac:dyDescent="0.2"/>
    <row r="265" ht="17.25" customHeight="1" x14ac:dyDescent="0.2"/>
    <row r="266" ht="17.25" customHeight="1" x14ac:dyDescent="0.2"/>
    <row r="267" ht="17.25" customHeight="1" x14ac:dyDescent="0.2"/>
    <row r="268" ht="17.25" customHeight="1" x14ac:dyDescent="0.2"/>
    <row r="269" ht="17.25" customHeight="1" x14ac:dyDescent="0.2"/>
    <row r="270" ht="17.25" customHeight="1" x14ac:dyDescent="0.2"/>
    <row r="271" ht="17.25" customHeight="1" x14ac:dyDescent="0.2"/>
    <row r="272" ht="17.25" customHeight="1" x14ac:dyDescent="0.2"/>
    <row r="273" ht="17.25" customHeight="1" x14ac:dyDescent="0.2"/>
    <row r="274" ht="17.25" customHeight="1" x14ac:dyDescent="0.2"/>
    <row r="275" ht="17.25" customHeight="1" x14ac:dyDescent="0.2"/>
    <row r="276" ht="17.25" customHeight="1" x14ac:dyDescent="0.2"/>
    <row r="277" ht="17.25" customHeight="1" x14ac:dyDescent="0.2"/>
    <row r="278" ht="17.25" customHeight="1" x14ac:dyDescent="0.2"/>
    <row r="279" ht="17.25" customHeight="1" x14ac:dyDescent="0.2"/>
    <row r="280" ht="17.25" customHeight="1" x14ac:dyDescent="0.2"/>
    <row r="281" ht="17.25" customHeight="1" x14ac:dyDescent="0.2"/>
    <row r="282" ht="17.25" customHeight="1" x14ac:dyDescent="0.2"/>
    <row r="283" ht="17.25" customHeight="1" x14ac:dyDescent="0.2"/>
    <row r="284" ht="17.25" customHeight="1" x14ac:dyDescent="0.2"/>
    <row r="285" ht="17.25" customHeight="1" x14ac:dyDescent="0.2"/>
    <row r="286" ht="17.25" customHeight="1" x14ac:dyDescent="0.2"/>
    <row r="287" ht="17.25" customHeight="1" x14ac:dyDescent="0.2"/>
    <row r="288" ht="17.25" customHeight="1" x14ac:dyDescent="0.2"/>
    <row r="289" ht="17.25" customHeight="1" x14ac:dyDescent="0.2"/>
    <row r="290" ht="17.25" customHeight="1" x14ac:dyDescent="0.2"/>
    <row r="291" ht="17.25" customHeight="1" x14ac:dyDescent="0.2"/>
    <row r="292" ht="17.25" customHeight="1" x14ac:dyDescent="0.2"/>
    <row r="293" ht="17.25" customHeight="1" x14ac:dyDescent="0.2"/>
    <row r="294" ht="17.25" customHeight="1" x14ac:dyDescent="0.2"/>
    <row r="295" ht="17.25" customHeight="1" x14ac:dyDescent="0.2"/>
    <row r="296" ht="17.25" customHeight="1" x14ac:dyDescent="0.2"/>
    <row r="297" ht="17.25" customHeight="1" x14ac:dyDescent="0.2"/>
    <row r="298" ht="17.25" customHeight="1" x14ac:dyDescent="0.2"/>
    <row r="299" ht="17.25" customHeight="1" x14ac:dyDescent="0.2"/>
    <row r="300" ht="17.25" customHeight="1" x14ac:dyDescent="0.2"/>
    <row r="301" ht="17.25" customHeight="1" x14ac:dyDescent="0.2"/>
    <row r="302" ht="17.25" customHeight="1" x14ac:dyDescent="0.2"/>
    <row r="303" ht="17.25" customHeight="1" x14ac:dyDescent="0.2"/>
    <row r="304" ht="17.25" customHeight="1" x14ac:dyDescent="0.2"/>
    <row r="305" ht="17.25" customHeight="1" x14ac:dyDescent="0.2"/>
    <row r="306" ht="17.25" customHeight="1" x14ac:dyDescent="0.2"/>
    <row r="307" ht="17.25" customHeight="1" x14ac:dyDescent="0.2"/>
    <row r="308" ht="17.25" customHeight="1" x14ac:dyDescent="0.2"/>
    <row r="309" ht="17.25" customHeight="1" x14ac:dyDescent="0.2"/>
    <row r="310" ht="17.25" customHeight="1" x14ac:dyDescent="0.2"/>
    <row r="311" ht="17.25" customHeight="1" x14ac:dyDescent="0.2"/>
    <row r="312" ht="17.25" customHeight="1" x14ac:dyDescent="0.2"/>
    <row r="313" ht="17.25" customHeight="1" x14ac:dyDescent="0.2"/>
    <row r="314" ht="17.25" customHeight="1" x14ac:dyDescent="0.2"/>
    <row r="315" ht="17.25" customHeight="1" x14ac:dyDescent="0.2"/>
    <row r="316" ht="17.25" customHeight="1" x14ac:dyDescent="0.2"/>
    <row r="317" ht="17.25" customHeight="1" x14ac:dyDescent="0.2"/>
    <row r="318" ht="17.25" customHeight="1" x14ac:dyDescent="0.2"/>
    <row r="319" ht="17.25" customHeight="1" x14ac:dyDescent="0.2"/>
    <row r="320" ht="17.25" customHeight="1" x14ac:dyDescent="0.2"/>
    <row r="321" ht="17.25" customHeight="1" x14ac:dyDescent="0.2"/>
    <row r="322" ht="17.25" customHeight="1" x14ac:dyDescent="0.2"/>
    <row r="323" ht="17.25" customHeight="1" x14ac:dyDescent="0.2"/>
    <row r="324" ht="17.25" customHeight="1" x14ac:dyDescent="0.2"/>
    <row r="325" ht="17.25" customHeight="1" x14ac:dyDescent="0.2"/>
    <row r="326" ht="17.25" customHeight="1" x14ac:dyDescent="0.2"/>
    <row r="327" ht="17.25" customHeight="1" x14ac:dyDescent="0.2"/>
    <row r="328" ht="17.25" customHeight="1" x14ac:dyDescent="0.2"/>
    <row r="329" ht="17.25" customHeight="1" x14ac:dyDescent="0.2"/>
    <row r="330" ht="17.25" customHeight="1" x14ac:dyDescent="0.2"/>
    <row r="331" ht="17.25" customHeight="1" x14ac:dyDescent="0.2"/>
    <row r="332" ht="17.25" customHeight="1" x14ac:dyDescent="0.2"/>
    <row r="333" ht="17.25" customHeight="1" x14ac:dyDescent="0.2"/>
    <row r="334" ht="17.25" customHeight="1" x14ac:dyDescent="0.2"/>
    <row r="335" ht="17.25" customHeight="1" x14ac:dyDescent="0.2"/>
    <row r="336" ht="17.25" customHeight="1" x14ac:dyDescent="0.2"/>
    <row r="337" ht="17.25" customHeight="1" x14ac:dyDescent="0.2"/>
    <row r="338" ht="17.25" customHeight="1" x14ac:dyDescent="0.2"/>
    <row r="339" ht="17.25" customHeight="1" x14ac:dyDescent="0.2"/>
    <row r="340" ht="17.25" customHeight="1" x14ac:dyDescent="0.2"/>
    <row r="341" ht="17.25" customHeight="1" x14ac:dyDescent="0.2"/>
    <row r="342" ht="17.25" customHeight="1" x14ac:dyDescent="0.2"/>
    <row r="343" ht="17.25" customHeight="1" x14ac:dyDescent="0.2"/>
    <row r="344" ht="17.25" customHeight="1" x14ac:dyDescent="0.2"/>
    <row r="345" ht="17.25" customHeight="1" x14ac:dyDescent="0.2"/>
    <row r="346" ht="17.25" customHeight="1" x14ac:dyDescent="0.2"/>
    <row r="347" ht="17.25" customHeight="1" x14ac:dyDescent="0.2"/>
    <row r="348" ht="17.25" customHeight="1" x14ac:dyDescent="0.2"/>
    <row r="349" ht="17.25" customHeight="1" x14ac:dyDescent="0.2"/>
    <row r="350" ht="17.25" customHeight="1" x14ac:dyDescent="0.2"/>
    <row r="351" ht="17.25" customHeight="1" x14ac:dyDescent="0.2"/>
    <row r="352" ht="17.25" customHeight="1" x14ac:dyDescent="0.2"/>
    <row r="353" ht="17.25" customHeight="1" x14ac:dyDescent="0.2"/>
    <row r="354" ht="17.25" customHeight="1" x14ac:dyDescent="0.2"/>
    <row r="355" ht="17.25" customHeight="1" x14ac:dyDescent="0.2"/>
    <row r="356" ht="17.25" customHeight="1" x14ac:dyDescent="0.2"/>
    <row r="357" ht="17.25" customHeight="1" x14ac:dyDescent="0.2"/>
    <row r="358" ht="17.25" customHeight="1" x14ac:dyDescent="0.2"/>
    <row r="359" ht="17.25" customHeight="1" x14ac:dyDescent="0.2"/>
    <row r="360" ht="17.25" customHeight="1" x14ac:dyDescent="0.2"/>
    <row r="361" ht="17.25" customHeight="1" x14ac:dyDescent="0.2"/>
    <row r="362" ht="17.25" customHeight="1" x14ac:dyDescent="0.2"/>
    <row r="363" ht="17.25" customHeight="1" x14ac:dyDescent="0.2"/>
    <row r="364" ht="17.25" customHeight="1" x14ac:dyDescent="0.2"/>
    <row r="365" ht="17.25" customHeight="1" x14ac:dyDescent="0.2"/>
    <row r="366" ht="17.25" customHeight="1" x14ac:dyDescent="0.2"/>
    <row r="367" ht="17.25" customHeight="1" x14ac:dyDescent="0.2"/>
    <row r="368" ht="17.25" customHeight="1" x14ac:dyDescent="0.2"/>
    <row r="369" ht="17.25" customHeight="1" x14ac:dyDescent="0.2"/>
    <row r="370" ht="17.25" customHeight="1" x14ac:dyDescent="0.2"/>
    <row r="371" ht="17.25" customHeight="1" x14ac:dyDescent="0.2"/>
    <row r="372" ht="17.25" customHeight="1" x14ac:dyDescent="0.2"/>
    <row r="373" ht="17.25" customHeight="1" x14ac:dyDescent="0.2"/>
    <row r="374" ht="17.25" customHeight="1" x14ac:dyDescent="0.2"/>
    <row r="375" ht="17.25" customHeight="1" x14ac:dyDescent="0.2"/>
    <row r="376" ht="17.25" customHeight="1" x14ac:dyDescent="0.2"/>
    <row r="377" ht="17.25" customHeight="1" x14ac:dyDescent="0.2"/>
    <row r="378" ht="17.25" customHeight="1" x14ac:dyDescent="0.2"/>
    <row r="379" ht="17.25" customHeight="1" x14ac:dyDescent="0.2"/>
    <row r="380" ht="17.25" customHeight="1" x14ac:dyDescent="0.2"/>
    <row r="381" ht="17.25" customHeight="1" x14ac:dyDescent="0.2"/>
    <row r="382" ht="17.25" customHeight="1" x14ac:dyDescent="0.2"/>
    <row r="383" ht="17.25" customHeight="1" x14ac:dyDescent="0.2"/>
    <row r="384" ht="17.25" customHeight="1" x14ac:dyDescent="0.2"/>
    <row r="385" ht="17.25" customHeight="1" x14ac:dyDescent="0.2"/>
    <row r="386" ht="17.25" customHeight="1" x14ac:dyDescent="0.2"/>
    <row r="387" ht="17.25" customHeight="1" x14ac:dyDescent="0.2"/>
    <row r="388" ht="17.25" customHeight="1" x14ac:dyDescent="0.2"/>
    <row r="389" ht="17.25" customHeight="1" x14ac:dyDescent="0.2"/>
    <row r="390" ht="17.25" customHeight="1" x14ac:dyDescent="0.2"/>
    <row r="391" ht="17.25" customHeight="1" x14ac:dyDescent="0.2"/>
    <row r="392" ht="17.25" customHeight="1" x14ac:dyDescent="0.2"/>
    <row r="393" ht="17.25" customHeight="1" x14ac:dyDescent="0.2"/>
    <row r="394" ht="17.25" customHeight="1" x14ac:dyDescent="0.2"/>
    <row r="395" ht="17.25" customHeight="1" x14ac:dyDescent="0.2"/>
    <row r="396" ht="17.25" customHeight="1" x14ac:dyDescent="0.2"/>
    <row r="397" ht="17.25" customHeight="1" x14ac:dyDescent="0.2"/>
    <row r="398" ht="17.25" customHeight="1" x14ac:dyDescent="0.2"/>
    <row r="399" ht="17.25" customHeight="1" x14ac:dyDescent="0.2"/>
    <row r="400" ht="17.25" customHeight="1" x14ac:dyDescent="0.2"/>
    <row r="401" ht="17.25" customHeight="1" x14ac:dyDescent="0.2"/>
    <row r="402" ht="17.25" customHeight="1" x14ac:dyDescent="0.2"/>
    <row r="403" ht="17.25" customHeight="1" x14ac:dyDescent="0.2"/>
    <row r="404" ht="17.25" customHeight="1" x14ac:dyDescent="0.2"/>
    <row r="405" ht="17.25" customHeight="1" x14ac:dyDescent="0.2"/>
    <row r="406" ht="17.25" customHeight="1" x14ac:dyDescent="0.2"/>
    <row r="407" ht="17.25" customHeight="1" x14ac:dyDescent="0.2"/>
    <row r="408" ht="17.25" customHeight="1" x14ac:dyDescent="0.2"/>
    <row r="409" ht="17.25" customHeight="1" x14ac:dyDescent="0.2"/>
    <row r="410" ht="17.25" customHeight="1" x14ac:dyDescent="0.2"/>
    <row r="411" ht="17.25" customHeight="1" x14ac:dyDescent="0.2"/>
    <row r="412" ht="17.25" customHeight="1" x14ac:dyDescent="0.2"/>
    <row r="413" ht="17.25" customHeight="1" x14ac:dyDescent="0.2"/>
    <row r="414" ht="17.25" customHeight="1" x14ac:dyDescent="0.2"/>
    <row r="415" ht="17.25" customHeight="1" x14ac:dyDescent="0.2"/>
    <row r="416" ht="17.25" customHeight="1" x14ac:dyDescent="0.2"/>
    <row r="417" ht="17.25" customHeight="1" x14ac:dyDescent="0.2"/>
    <row r="418" ht="17.25" customHeight="1" x14ac:dyDescent="0.2"/>
    <row r="419" ht="17.25" customHeight="1" x14ac:dyDescent="0.2"/>
    <row r="420" ht="17.25" customHeight="1" x14ac:dyDescent="0.2"/>
    <row r="421" ht="17.25" customHeight="1" x14ac:dyDescent="0.2"/>
    <row r="422" ht="17.25" customHeight="1" x14ac:dyDescent="0.2"/>
    <row r="423" ht="17.25" customHeight="1" x14ac:dyDescent="0.2"/>
    <row r="424" ht="17.25" customHeight="1" x14ac:dyDescent="0.2"/>
    <row r="425" ht="17.25" customHeight="1" x14ac:dyDescent="0.2"/>
    <row r="426" ht="17.25" customHeight="1" x14ac:dyDescent="0.2"/>
    <row r="427" ht="17.25" customHeight="1" x14ac:dyDescent="0.2"/>
    <row r="428" ht="17.25" customHeight="1" x14ac:dyDescent="0.2"/>
    <row r="429" ht="17.25" customHeight="1" x14ac:dyDescent="0.2"/>
    <row r="430" ht="17.25" customHeight="1" x14ac:dyDescent="0.2"/>
    <row r="431" ht="17.25" customHeight="1" x14ac:dyDescent="0.2"/>
    <row r="432" ht="17.25" customHeight="1" x14ac:dyDescent="0.2"/>
    <row r="433" ht="17.25" customHeight="1" x14ac:dyDescent="0.2"/>
    <row r="434" ht="17.25" customHeight="1" x14ac:dyDescent="0.2"/>
    <row r="435" ht="17.25" customHeight="1" x14ac:dyDescent="0.2"/>
    <row r="436" ht="17.25" customHeight="1" x14ac:dyDescent="0.2"/>
    <row r="437" ht="17.25" customHeight="1" x14ac:dyDescent="0.2"/>
    <row r="438" ht="17.25" customHeight="1" x14ac:dyDescent="0.2"/>
    <row r="439" ht="17.25" customHeight="1" x14ac:dyDescent="0.2"/>
    <row r="440" ht="17.25" customHeight="1" x14ac:dyDescent="0.2"/>
    <row r="441" ht="17.25" customHeight="1" x14ac:dyDescent="0.2"/>
    <row r="442" ht="17.25" customHeight="1" x14ac:dyDescent="0.2"/>
    <row r="443" ht="17.25" customHeight="1" x14ac:dyDescent="0.2"/>
    <row r="444" ht="17.25" customHeight="1" x14ac:dyDescent="0.2"/>
    <row r="445" ht="17.25" customHeight="1" x14ac:dyDescent="0.2"/>
    <row r="446" ht="17.25" customHeight="1" x14ac:dyDescent="0.2"/>
    <row r="447" ht="17.25" customHeight="1" x14ac:dyDescent="0.2"/>
    <row r="448" ht="17.25" customHeight="1" x14ac:dyDescent="0.2"/>
    <row r="449" ht="17.25" customHeight="1" x14ac:dyDescent="0.2"/>
    <row r="450" ht="17.25" customHeight="1" x14ac:dyDescent="0.2"/>
    <row r="451" ht="17.25" customHeight="1" x14ac:dyDescent="0.2"/>
    <row r="452" ht="17.25" customHeight="1" x14ac:dyDescent="0.2"/>
    <row r="453" ht="17.25" customHeight="1" x14ac:dyDescent="0.2"/>
    <row r="454" ht="17.25" customHeight="1" x14ac:dyDescent="0.2"/>
    <row r="455" ht="17.25" customHeight="1" x14ac:dyDescent="0.2"/>
    <row r="456" ht="17.25" customHeight="1" x14ac:dyDescent="0.2"/>
    <row r="457" ht="17.25" customHeight="1" x14ac:dyDescent="0.2"/>
    <row r="458" ht="17.25" customHeight="1" x14ac:dyDescent="0.2"/>
    <row r="459" ht="17.25" customHeight="1" x14ac:dyDescent="0.2"/>
    <row r="460" ht="17.25" customHeight="1" x14ac:dyDescent="0.2"/>
    <row r="461" ht="17.25" customHeight="1" x14ac:dyDescent="0.2"/>
    <row r="462" ht="17.25" customHeight="1" x14ac:dyDescent="0.2"/>
    <row r="463" ht="17.25" customHeight="1" x14ac:dyDescent="0.2"/>
    <row r="464" ht="17.25" customHeight="1" x14ac:dyDescent="0.2"/>
    <row r="465" ht="17.25" customHeight="1" x14ac:dyDescent="0.2"/>
    <row r="466" ht="17.25" customHeight="1" x14ac:dyDescent="0.2"/>
    <row r="467" ht="17.25" customHeight="1" x14ac:dyDescent="0.2"/>
    <row r="468" ht="17.25" customHeight="1" x14ac:dyDescent="0.2"/>
    <row r="469" ht="17.25" customHeight="1" x14ac:dyDescent="0.2"/>
    <row r="470" ht="17.25" customHeight="1" x14ac:dyDescent="0.2"/>
    <row r="471" ht="17.25" customHeight="1" x14ac:dyDescent="0.2"/>
    <row r="472" ht="17.25" customHeight="1" x14ac:dyDescent="0.2"/>
    <row r="473" ht="17.25" customHeight="1" x14ac:dyDescent="0.2"/>
    <row r="474" ht="17.25" customHeight="1" x14ac:dyDescent="0.2"/>
    <row r="475" ht="17.25" customHeight="1" x14ac:dyDescent="0.2"/>
    <row r="476" ht="17.25" customHeight="1" x14ac:dyDescent="0.2"/>
    <row r="477" ht="17.25" customHeight="1" x14ac:dyDescent="0.2"/>
    <row r="478" ht="17.25" customHeight="1" x14ac:dyDescent="0.2"/>
    <row r="479" ht="17.25" customHeight="1" x14ac:dyDescent="0.2"/>
    <row r="480" ht="17.25" customHeight="1" x14ac:dyDescent="0.2"/>
    <row r="481" ht="17.25" customHeight="1" x14ac:dyDescent="0.2"/>
    <row r="482" ht="17.25" customHeight="1" x14ac:dyDescent="0.2"/>
    <row r="483" ht="17.25" customHeight="1" x14ac:dyDescent="0.2"/>
    <row r="484" ht="17.25" customHeight="1" x14ac:dyDescent="0.2"/>
    <row r="485" ht="17.25" customHeight="1" x14ac:dyDescent="0.2"/>
    <row r="486" ht="17.25" customHeight="1" x14ac:dyDescent="0.2"/>
    <row r="487" ht="17.25" customHeight="1" x14ac:dyDescent="0.2"/>
    <row r="488" ht="17.25" customHeight="1" x14ac:dyDescent="0.2"/>
    <row r="489" ht="17.25" customHeight="1" x14ac:dyDescent="0.2"/>
    <row r="490" ht="17.25" customHeight="1" x14ac:dyDescent="0.2"/>
    <row r="491" ht="17.25" customHeight="1" x14ac:dyDescent="0.2"/>
    <row r="492" ht="17.25" customHeight="1" x14ac:dyDescent="0.2"/>
    <row r="493" ht="17.25" customHeight="1" x14ac:dyDescent="0.2"/>
    <row r="494" ht="17.25" customHeight="1" x14ac:dyDescent="0.2"/>
    <row r="495" ht="17.25" customHeight="1" x14ac:dyDescent="0.2"/>
    <row r="496" ht="17.25" customHeight="1" x14ac:dyDescent="0.2"/>
    <row r="497" ht="17.25" customHeight="1" x14ac:dyDescent="0.2"/>
    <row r="498" ht="17.25" customHeight="1" x14ac:dyDescent="0.2"/>
    <row r="499" ht="17.25" customHeight="1" x14ac:dyDescent="0.2"/>
    <row r="500" ht="17.25" customHeight="1" x14ac:dyDescent="0.2"/>
    <row r="501" ht="17.25" customHeight="1" x14ac:dyDescent="0.2"/>
    <row r="502" ht="17.25" customHeight="1" x14ac:dyDescent="0.2"/>
    <row r="503" ht="17.25" customHeight="1" x14ac:dyDescent="0.2"/>
    <row r="504" ht="17.25" customHeight="1" x14ac:dyDescent="0.2"/>
    <row r="505" ht="17.25" customHeight="1" x14ac:dyDescent="0.2"/>
    <row r="506" ht="17.25" customHeight="1" x14ac:dyDescent="0.2"/>
    <row r="507" ht="17.25" customHeight="1" x14ac:dyDescent="0.2"/>
    <row r="508" ht="17.25" customHeight="1" x14ac:dyDescent="0.2"/>
    <row r="509" ht="17.25" customHeight="1" x14ac:dyDescent="0.2"/>
    <row r="510" ht="17.25" customHeight="1" x14ac:dyDescent="0.2"/>
    <row r="511" ht="17.25" customHeight="1" x14ac:dyDescent="0.2"/>
    <row r="512" ht="17.25" customHeight="1" x14ac:dyDescent="0.2"/>
    <row r="513" ht="17.25" customHeight="1" x14ac:dyDescent="0.2"/>
    <row r="514" ht="17.25" customHeight="1" x14ac:dyDescent="0.2"/>
    <row r="515" ht="17.25" customHeight="1" x14ac:dyDescent="0.2"/>
    <row r="516" ht="17.25" customHeight="1" x14ac:dyDescent="0.2"/>
    <row r="517" ht="17.25" customHeight="1" x14ac:dyDescent="0.2"/>
    <row r="518" ht="17.25" customHeight="1" x14ac:dyDescent="0.2"/>
    <row r="519" ht="17.25" customHeight="1" x14ac:dyDescent="0.2"/>
    <row r="520" ht="17.25" customHeight="1" x14ac:dyDescent="0.2"/>
    <row r="521" ht="17.25" customHeight="1" x14ac:dyDescent="0.2"/>
    <row r="522" ht="17.25" customHeight="1" x14ac:dyDescent="0.2"/>
    <row r="523" ht="17.25" customHeight="1" x14ac:dyDescent="0.2"/>
    <row r="524" ht="17.25" customHeight="1" x14ac:dyDescent="0.2"/>
    <row r="525" ht="17.25" customHeight="1" x14ac:dyDescent="0.2"/>
    <row r="526" ht="17.25" customHeight="1" x14ac:dyDescent="0.2"/>
    <row r="527" ht="17.25" customHeight="1" x14ac:dyDescent="0.2"/>
    <row r="528" ht="17.25" customHeight="1" x14ac:dyDescent="0.2"/>
    <row r="529" ht="17.25" customHeight="1" x14ac:dyDescent="0.2"/>
    <row r="530" ht="17.25" customHeight="1" x14ac:dyDescent="0.2"/>
    <row r="531" ht="17.25" customHeight="1" x14ac:dyDescent="0.2"/>
    <row r="532" ht="17.25" customHeight="1" x14ac:dyDescent="0.2"/>
    <row r="533" ht="17.25" customHeight="1" x14ac:dyDescent="0.2"/>
    <row r="534" ht="17.25" customHeight="1" x14ac:dyDescent="0.2"/>
    <row r="535" ht="17.25" customHeight="1" x14ac:dyDescent="0.2"/>
    <row r="536" ht="17.25" customHeight="1" x14ac:dyDescent="0.2"/>
    <row r="537" ht="17.25" customHeight="1" x14ac:dyDescent="0.2"/>
    <row r="538" ht="17.25" customHeight="1" x14ac:dyDescent="0.2"/>
    <row r="539" ht="17.25" customHeight="1" x14ac:dyDescent="0.2"/>
    <row r="540" ht="17.25" customHeight="1" x14ac:dyDescent="0.2"/>
    <row r="541" ht="17.25" customHeight="1" x14ac:dyDescent="0.2"/>
    <row r="542" ht="17.25" customHeight="1" x14ac:dyDescent="0.2"/>
    <row r="543" ht="17.25" customHeight="1" x14ac:dyDescent="0.2"/>
    <row r="544" ht="17.25" customHeight="1" x14ac:dyDescent="0.2"/>
    <row r="545" ht="17.25" customHeight="1" x14ac:dyDescent="0.2"/>
    <row r="546" ht="17.25" customHeight="1" x14ac:dyDescent="0.2"/>
    <row r="547" ht="17.25" customHeight="1" x14ac:dyDescent="0.2"/>
    <row r="548" ht="17.25" customHeight="1" x14ac:dyDescent="0.2"/>
    <row r="549" ht="17.25" customHeight="1" x14ac:dyDescent="0.2"/>
    <row r="550" ht="17.25" customHeight="1" x14ac:dyDescent="0.2"/>
    <row r="551" ht="17.25" customHeight="1" x14ac:dyDescent="0.2"/>
    <row r="552" ht="17.25" customHeight="1" x14ac:dyDescent="0.2"/>
    <row r="553" ht="17.25" customHeight="1" x14ac:dyDescent="0.2"/>
    <row r="554" ht="17.25" customHeight="1" x14ac:dyDescent="0.2"/>
    <row r="555" ht="17.25" customHeight="1" x14ac:dyDescent="0.2"/>
    <row r="556" ht="17.25" customHeight="1" x14ac:dyDescent="0.2"/>
    <row r="557" ht="17.25" customHeight="1" x14ac:dyDescent="0.2"/>
    <row r="558" ht="17.25" customHeight="1" x14ac:dyDescent="0.2"/>
    <row r="559" ht="17.25" customHeight="1" x14ac:dyDescent="0.2"/>
    <row r="560" ht="17.25" customHeight="1" x14ac:dyDescent="0.2"/>
    <row r="561" ht="17.25" customHeight="1" x14ac:dyDescent="0.2"/>
    <row r="562" ht="17.25" customHeight="1" x14ac:dyDescent="0.2"/>
    <row r="563" ht="17.25" customHeight="1" x14ac:dyDescent="0.2"/>
    <row r="564" ht="17.25" customHeight="1" x14ac:dyDescent="0.2"/>
    <row r="565" ht="17.25" customHeight="1" x14ac:dyDescent="0.2"/>
    <row r="566" ht="17.25" customHeight="1" x14ac:dyDescent="0.2"/>
    <row r="567" ht="17.25" customHeight="1" x14ac:dyDescent="0.2"/>
    <row r="568" ht="17.25" customHeight="1" x14ac:dyDescent="0.2"/>
    <row r="569" ht="17.25" customHeight="1" x14ac:dyDescent="0.2"/>
    <row r="570" ht="17.25" customHeight="1" x14ac:dyDescent="0.2"/>
    <row r="571" ht="17.25" customHeight="1" x14ac:dyDescent="0.2"/>
    <row r="572" ht="17.25" customHeight="1" x14ac:dyDescent="0.2"/>
    <row r="573" ht="17.25" customHeight="1" x14ac:dyDescent="0.2"/>
    <row r="574" ht="17.25" customHeight="1" x14ac:dyDescent="0.2"/>
    <row r="575" ht="17.25" customHeight="1" x14ac:dyDescent="0.2"/>
    <row r="576" ht="17.25" customHeight="1" x14ac:dyDescent="0.2"/>
    <row r="577" ht="17.25" customHeight="1" x14ac:dyDescent="0.2"/>
    <row r="578" ht="17.25" customHeight="1" x14ac:dyDescent="0.2"/>
    <row r="579" ht="17.25" customHeight="1" x14ac:dyDescent="0.2"/>
    <row r="580" ht="17.25" customHeight="1" x14ac:dyDescent="0.2"/>
    <row r="581" ht="17.25" customHeight="1" x14ac:dyDescent="0.2"/>
    <row r="582" ht="17.25" customHeight="1" x14ac:dyDescent="0.2"/>
    <row r="583" ht="17.25" customHeight="1" x14ac:dyDescent="0.2"/>
    <row r="584" ht="17.25" customHeight="1" x14ac:dyDescent="0.2"/>
    <row r="585" ht="17.25" customHeight="1" x14ac:dyDescent="0.2"/>
    <row r="586" ht="17.25" customHeight="1" x14ac:dyDescent="0.2"/>
    <row r="587" ht="17.25" customHeight="1" x14ac:dyDescent="0.2"/>
    <row r="588" ht="17.25" customHeight="1" x14ac:dyDescent="0.2"/>
    <row r="589" ht="17.25" customHeight="1" x14ac:dyDescent="0.2"/>
    <row r="590" ht="17.25" customHeight="1" x14ac:dyDescent="0.2"/>
    <row r="591" ht="17.25" customHeight="1" x14ac:dyDescent="0.2"/>
    <row r="592" ht="17.25" customHeight="1" x14ac:dyDescent="0.2"/>
    <row r="593" ht="17.25" customHeight="1" x14ac:dyDescent="0.2"/>
    <row r="594" ht="17.25" customHeight="1" x14ac:dyDescent="0.2"/>
    <row r="595" ht="17.25" customHeight="1" x14ac:dyDescent="0.2"/>
    <row r="596" ht="17.25" customHeight="1" x14ac:dyDescent="0.2"/>
    <row r="597" ht="17.25" customHeight="1" x14ac:dyDescent="0.2"/>
    <row r="598" ht="17.25" customHeight="1" x14ac:dyDescent="0.2"/>
    <row r="599" ht="17.25" customHeight="1" x14ac:dyDescent="0.2"/>
    <row r="600" ht="17.25" customHeight="1" x14ac:dyDescent="0.2"/>
    <row r="601" ht="17.25" customHeight="1" x14ac:dyDescent="0.2"/>
    <row r="602" ht="17.25" customHeight="1" x14ac:dyDescent="0.2"/>
    <row r="603" ht="17.25" customHeight="1" x14ac:dyDescent="0.2"/>
    <row r="604" ht="17.25" customHeight="1" x14ac:dyDescent="0.2"/>
    <row r="605" ht="17.25" customHeight="1" x14ac:dyDescent="0.2"/>
    <row r="606" ht="17.25" customHeight="1" x14ac:dyDescent="0.2"/>
    <row r="607" ht="17.25" customHeight="1" x14ac:dyDescent="0.2"/>
    <row r="608" ht="17.25" customHeight="1" x14ac:dyDescent="0.2"/>
    <row r="609" ht="17.25" customHeight="1" x14ac:dyDescent="0.2"/>
    <row r="610" ht="17.25" customHeight="1" x14ac:dyDescent="0.2"/>
    <row r="611" ht="17.25" customHeight="1" x14ac:dyDescent="0.2"/>
    <row r="612" ht="17.25" customHeight="1" x14ac:dyDescent="0.2"/>
    <row r="613" ht="17.25" customHeight="1" x14ac:dyDescent="0.2"/>
    <row r="614" ht="17.25" customHeight="1" x14ac:dyDescent="0.2"/>
    <row r="615" ht="17.25" customHeight="1" x14ac:dyDescent="0.2"/>
    <row r="616" ht="17.25" customHeight="1" x14ac:dyDescent="0.2"/>
    <row r="617" ht="17.25" customHeight="1" x14ac:dyDescent="0.2"/>
    <row r="618" ht="17.25" customHeight="1" x14ac:dyDescent="0.2"/>
    <row r="619" ht="17.25" customHeight="1" x14ac:dyDescent="0.2"/>
    <row r="620" ht="17.25" customHeight="1" x14ac:dyDescent="0.2"/>
    <row r="621" ht="17.25" customHeight="1" x14ac:dyDescent="0.2"/>
    <row r="622" ht="17.25" customHeight="1" x14ac:dyDescent="0.2"/>
    <row r="623" ht="17.25" customHeight="1" x14ac:dyDescent="0.2"/>
    <row r="624" ht="17.25" customHeight="1" x14ac:dyDescent="0.2"/>
    <row r="625" ht="17.25" customHeight="1" x14ac:dyDescent="0.2"/>
    <row r="626" ht="17.25" customHeight="1" x14ac:dyDescent="0.2"/>
    <row r="627" ht="17.25" customHeight="1" x14ac:dyDescent="0.2"/>
    <row r="628" ht="17.25" customHeight="1" x14ac:dyDescent="0.2"/>
    <row r="629" ht="17.25" customHeight="1" x14ac:dyDescent="0.2"/>
    <row r="630" ht="17.25" customHeight="1" x14ac:dyDescent="0.2"/>
    <row r="631" ht="17.25" customHeight="1" x14ac:dyDescent="0.2"/>
    <row r="632" ht="17.25" customHeight="1" x14ac:dyDescent="0.2"/>
    <row r="633" ht="17.25" customHeight="1" x14ac:dyDescent="0.2"/>
    <row r="634" ht="17.25" customHeight="1" x14ac:dyDescent="0.2"/>
    <row r="635" ht="17.25" customHeight="1" x14ac:dyDescent="0.2"/>
    <row r="636" ht="17.25" customHeight="1" x14ac:dyDescent="0.2"/>
    <row r="637" ht="17.25" customHeight="1" x14ac:dyDescent="0.2"/>
    <row r="638" ht="17.25" customHeight="1" x14ac:dyDescent="0.2"/>
    <row r="639" ht="17.25" customHeight="1" x14ac:dyDescent="0.2"/>
    <row r="640" ht="17.25" customHeight="1" x14ac:dyDescent="0.2"/>
    <row r="641" ht="17.25" customHeight="1" x14ac:dyDescent="0.2"/>
    <row r="642" ht="17.25" customHeight="1" x14ac:dyDescent="0.2"/>
    <row r="643" ht="17.25" customHeight="1" x14ac:dyDescent="0.2"/>
    <row r="644" ht="17.25" customHeight="1" x14ac:dyDescent="0.2"/>
    <row r="645" ht="17.25" customHeight="1" x14ac:dyDescent="0.2"/>
    <row r="646" ht="17.25" customHeight="1" x14ac:dyDescent="0.2"/>
    <row r="647" ht="17.25" customHeight="1" x14ac:dyDescent="0.2"/>
    <row r="648" ht="17.25" customHeight="1" x14ac:dyDescent="0.2"/>
    <row r="649" ht="17.25" customHeight="1" x14ac:dyDescent="0.2"/>
    <row r="650" ht="17.25" customHeight="1" x14ac:dyDescent="0.2"/>
    <row r="651" ht="17.25" customHeight="1" x14ac:dyDescent="0.2"/>
    <row r="652" ht="17.25" customHeight="1" x14ac:dyDescent="0.2"/>
    <row r="653" ht="17.25" customHeight="1" x14ac:dyDescent="0.2"/>
    <row r="654" ht="17.25" customHeight="1" x14ac:dyDescent="0.2"/>
    <row r="655" ht="17.25" customHeight="1" x14ac:dyDescent="0.2"/>
    <row r="656" ht="17.25" customHeight="1" x14ac:dyDescent="0.2"/>
    <row r="657" ht="17.25" customHeight="1" x14ac:dyDescent="0.2"/>
    <row r="658" ht="17.25" customHeight="1" x14ac:dyDescent="0.2"/>
    <row r="659" ht="17.25" customHeight="1" x14ac:dyDescent="0.2"/>
    <row r="660" ht="17.25" customHeight="1" x14ac:dyDescent="0.2"/>
    <row r="661" ht="17.25" customHeight="1" x14ac:dyDescent="0.2"/>
    <row r="662" ht="17.25" customHeight="1" x14ac:dyDescent="0.2"/>
    <row r="663" ht="17.25" customHeight="1" x14ac:dyDescent="0.2"/>
    <row r="664" ht="17.25" customHeight="1" x14ac:dyDescent="0.2"/>
    <row r="665" ht="17.25" customHeight="1" x14ac:dyDescent="0.2"/>
    <row r="666" ht="17.25" customHeight="1" x14ac:dyDescent="0.2"/>
    <row r="667" ht="17.25" customHeight="1" x14ac:dyDescent="0.2"/>
    <row r="668" ht="17.25" customHeight="1" x14ac:dyDescent="0.2"/>
    <row r="669" ht="17.25" customHeight="1" x14ac:dyDescent="0.2"/>
    <row r="670" ht="17.25" customHeight="1" x14ac:dyDescent="0.2"/>
    <row r="671" ht="17.25" customHeight="1" x14ac:dyDescent="0.2"/>
    <row r="672" ht="17.25" customHeight="1" x14ac:dyDescent="0.2"/>
    <row r="673" ht="17.25" customHeight="1" x14ac:dyDescent="0.2"/>
    <row r="674" ht="17.25" customHeight="1" x14ac:dyDescent="0.2"/>
    <row r="675" ht="17.25" customHeight="1" x14ac:dyDescent="0.2"/>
    <row r="676" ht="17.25" customHeight="1" x14ac:dyDescent="0.2"/>
    <row r="677" ht="17.25" customHeight="1" x14ac:dyDescent="0.2"/>
    <row r="678" ht="17.25" customHeight="1" x14ac:dyDescent="0.2"/>
    <row r="679" ht="17.25" customHeight="1" x14ac:dyDescent="0.2"/>
    <row r="680" ht="17.25" customHeight="1" x14ac:dyDescent="0.2"/>
    <row r="681" ht="17.25" customHeight="1" x14ac:dyDescent="0.2"/>
    <row r="682" ht="17.25" customHeight="1" x14ac:dyDescent="0.2"/>
    <row r="683" ht="17.25" customHeight="1" x14ac:dyDescent="0.2"/>
    <row r="684" ht="17.25" customHeight="1" x14ac:dyDescent="0.2"/>
    <row r="685" ht="17.25" customHeight="1" x14ac:dyDescent="0.2"/>
    <row r="686" ht="17.25" customHeight="1" x14ac:dyDescent="0.2"/>
    <row r="687" ht="17.25" customHeight="1" x14ac:dyDescent="0.2"/>
    <row r="688" ht="17.25" customHeight="1" x14ac:dyDescent="0.2"/>
    <row r="689" ht="17.25" customHeight="1" x14ac:dyDescent="0.2"/>
    <row r="690" ht="17.25" customHeight="1" x14ac:dyDescent="0.2"/>
    <row r="691" ht="17.25" customHeight="1" x14ac:dyDescent="0.2"/>
    <row r="692" ht="17.25" customHeight="1" x14ac:dyDescent="0.2"/>
    <row r="693" ht="17.25" customHeight="1" x14ac:dyDescent="0.2"/>
    <row r="694" ht="17.25" customHeight="1" x14ac:dyDescent="0.2"/>
    <row r="695" ht="17.25" customHeight="1" x14ac:dyDescent="0.2"/>
    <row r="696" ht="17.25" customHeight="1" x14ac:dyDescent="0.2"/>
    <row r="697" ht="17.25" customHeight="1" x14ac:dyDescent="0.2"/>
    <row r="698" ht="17.25" customHeight="1" x14ac:dyDescent="0.2"/>
    <row r="699" ht="17.25" customHeight="1" x14ac:dyDescent="0.2"/>
    <row r="700" ht="17.25" customHeight="1" x14ac:dyDescent="0.2"/>
    <row r="701" ht="17.25" customHeight="1" x14ac:dyDescent="0.2"/>
    <row r="702" ht="17.25" customHeight="1" x14ac:dyDescent="0.2"/>
    <row r="703" ht="17.25" customHeight="1" x14ac:dyDescent="0.2"/>
    <row r="704" ht="17.25" customHeight="1" x14ac:dyDescent="0.2"/>
    <row r="705" ht="17.25" customHeight="1" x14ac:dyDescent="0.2"/>
    <row r="706" ht="17.25" customHeight="1" x14ac:dyDescent="0.2"/>
    <row r="707" ht="17.25" customHeight="1" x14ac:dyDescent="0.2"/>
    <row r="708" ht="17.25" customHeight="1" x14ac:dyDescent="0.2"/>
    <row r="709" ht="17.25" customHeight="1" x14ac:dyDescent="0.2"/>
    <row r="710" ht="17.25" customHeight="1" x14ac:dyDescent="0.2"/>
    <row r="711" ht="17.25" customHeight="1" x14ac:dyDescent="0.2"/>
    <row r="712" ht="17.25" customHeight="1" x14ac:dyDescent="0.2"/>
    <row r="713" ht="17.25" customHeight="1" x14ac:dyDescent="0.2"/>
    <row r="714" ht="17.25" customHeight="1" x14ac:dyDescent="0.2"/>
    <row r="715" ht="17.25" customHeight="1" x14ac:dyDescent="0.2"/>
    <row r="716" ht="17.25" customHeight="1" x14ac:dyDescent="0.2"/>
    <row r="717" ht="17.25" customHeight="1" x14ac:dyDescent="0.2"/>
    <row r="718" ht="17.25" customHeight="1" x14ac:dyDescent="0.2"/>
    <row r="719" ht="17.25" customHeight="1" x14ac:dyDescent="0.2"/>
    <row r="720" ht="17.25" customHeight="1" x14ac:dyDescent="0.2"/>
    <row r="721" ht="17.25" customHeight="1" x14ac:dyDescent="0.2"/>
    <row r="722" ht="17.25" customHeight="1" x14ac:dyDescent="0.2"/>
    <row r="723" ht="17.25" customHeight="1" x14ac:dyDescent="0.2"/>
    <row r="724" ht="17.25" customHeight="1" x14ac:dyDescent="0.2"/>
    <row r="725" ht="17.25" customHeight="1" x14ac:dyDescent="0.2"/>
    <row r="726" ht="17.25" customHeight="1" x14ac:dyDescent="0.2"/>
    <row r="727" ht="17.25" customHeight="1" x14ac:dyDescent="0.2"/>
    <row r="728" ht="17.25" customHeight="1" x14ac:dyDescent="0.2"/>
    <row r="729" ht="17.25" customHeight="1" x14ac:dyDescent="0.2"/>
    <row r="730" ht="17.25" customHeight="1" x14ac:dyDescent="0.2"/>
    <row r="731" ht="17.25" customHeight="1" x14ac:dyDescent="0.2"/>
    <row r="732" ht="17.25" customHeight="1" x14ac:dyDescent="0.2"/>
    <row r="733" ht="17.25" customHeight="1" x14ac:dyDescent="0.2"/>
    <row r="734" ht="17.25" customHeight="1" x14ac:dyDescent="0.2"/>
    <row r="735" ht="17.25" customHeight="1" x14ac:dyDescent="0.2"/>
    <row r="736" ht="17.25" customHeight="1" x14ac:dyDescent="0.2"/>
    <row r="737" ht="17.25" customHeight="1" x14ac:dyDescent="0.2"/>
    <row r="738" ht="17.25" customHeight="1" x14ac:dyDescent="0.2"/>
    <row r="739" ht="17.25" customHeight="1" x14ac:dyDescent="0.2"/>
    <row r="740" ht="17.25" customHeight="1" x14ac:dyDescent="0.2"/>
    <row r="741" ht="17.25" customHeight="1" x14ac:dyDescent="0.2"/>
    <row r="742" ht="17.25" customHeight="1" x14ac:dyDescent="0.2"/>
    <row r="743" ht="17.25" customHeight="1" x14ac:dyDescent="0.2"/>
    <row r="744" ht="17.25" customHeight="1" x14ac:dyDescent="0.2"/>
    <row r="745" ht="17.25" customHeight="1" x14ac:dyDescent="0.2"/>
    <row r="746" ht="17.25" customHeight="1" x14ac:dyDescent="0.2"/>
    <row r="747" ht="17.25" customHeight="1" x14ac:dyDescent="0.2"/>
    <row r="748" ht="17.25" customHeight="1" x14ac:dyDescent="0.2"/>
    <row r="749" ht="17.25" customHeight="1" x14ac:dyDescent="0.2"/>
    <row r="750" ht="17.25" customHeight="1" x14ac:dyDescent="0.2"/>
    <row r="751" ht="17.25" customHeight="1" x14ac:dyDescent="0.2"/>
    <row r="752" ht="17.25" customHeight="1" x14ac:dyDescent="0.2"/>
    <row r="753" ht="17.25" customHeight="1" x14ac:dyDescent="0.2"/>
    <row r="754" ht="17.25" customHeight="1" x14ac:dyDescent="0.2"/>
    <row r="755" ht="17.25" customHeight="1" x14ac:dyDescent="0.2"/>
    <row r="756" ht="17.25" customHeight="1" x14ac:dyDescent="0.2"/>
    <row r="757" ht="17.25" customHeight="1" x14ac:dyDescent="0.2"/>
    <row r="758" ht="17.25" customHeight="1" x14ac:dyDescent="0.2"/>
    <row r="759" ht="17.25" customHeight="1" x14ac:dyDescent="0.2"/>
    <row r="760" ht="17.25" customHeight="1" x14ac:dyDescent="0.2"/>
    <row r="761" ht="17.25" customHeight="1" x14ac:dyDescent="0.2"/>
    <row r="762" ht="17.25" customHeight="1" x14ac:dyDescent="0.2"/>
    <row r="763" ht="17.25" customHeight="1" x14ac:dyDescent="0.2"/>
    <row r="764" ht="17.25" customHeight="1" x14ac:dyDescent="0.2"/>
    <row r="765" ht="17.25" customHeight="1" x14ac:dyDescent="0.2"/>
    <row r="766" ht="17.25" customHeight="1" x14ac:dyDescent="0.2"/>
    <row r="767" ht="17.25" customHeight="1" x14ac:dyDescent="0.2"/>
    <row r="768" ht="17.25" customHeight="1" x14ac:dyDescent="0.2"/>
    <row r="769" ht="17.25" customHeight="1" x14ac:dyDescent="0.2"/>
    <row r="770" ht="17.25" customHeight="1" x14ac:dyDescent="0.2"/>
    <row r="771" ht="17.25" customHeight="1" x14ac:dyDescent="0.2"/>
    <row r="772" ht="17.25" customHeight="1" x14ac:dyDescent="0.2"/>
    <row r="773" ht="17.25" customHeight="1" x14ac:dyDescent="0.2"/>
    <row r="774" ht="17.25" customHeight="1" x14ac:dyDescent="0.2"/>
    <row r="775" ht="17.25" customHeight="1" x14ac:dyDescent="0.2"/>
    <row r="776" ht="17.25" customHeight="1" x14ac:dyDescent="0.2"/>
    <row r="777" ht="17.25" customHeight="1" x14ac:dyDescent="0.2"/>
    <row r="778" ht="17.25" customHeight="1" x14ac:dyDescent="0.2"/>
    <row r="779" ht="17.25" customHeight="1" x14ac:dyDescent="0.2"/>
    <row r="780" ht="17.25" customHeight="1" x14ac:dyDescent="0.2"/>
    <row r="781" ht="17.25" customHeight="1" x14ac:dyDescent="0.2"/>
    <row r="782" ht="17.25" customHeight="1" x14ac:dyDescent="0.2"/>
    <row r="783" ht="17.25" customHeight="1" x14ac:dyDescent="0.2"/>
    <row r="784" ht="17.25" customHeight="1" x14ac:dyDescent="0.2"/>
    <row r="785" ht="17.25" customHeight="1" x14ac:dyDescent="0.2"/>
    <row r="786" ht="17.25" customHeight="1" x14ac:dyDescent="0.2"/>
    <row r="787" ht="17.25" customHeight="1" x14ac:dyDescent="0.2"/>
    <row r="788" ht="17.25" customHeight="1" x14ac:dyDescent="0.2"/>
    <row r="789" ht="17.25" customHeight="1" x14ac:dyDescent="0.2"/>
    <row r="790" ht="17.25" customHeight="1" x14ac:dyDescent="0.2"/>
    <row r="791" ht="17.25" customHeight="1" x14ac:dyDescent="0.2"/>
    <row r="792" ht="17.25" customHeight="1" x14ac:dyDescent="0.2"/>
    <row r="793" ht="17.25" customHeight="1" x14ac:dyDescent="0.2"/>
    <row r="794" ht="17.25" customHeight="1" x14ac:dyDescent="0.2"/>
    <row r="795" ht="17.25" customHeight="1" x14ac:dyDescent="0.2"/>
    <row r="796" ht="17.25" customHeight="1" x14ac:dyDescent="0.2"/>
    <row r="797" ht="17.25" customHeight="1" x14ac:dyDescent="0.2"/>
    <row r="798" ht="17.25" customHeight="1" x14ac:dyDescent="0.2"/>
    <row r="799" ht="17.25" customHeight="1" x14ac:dyDescent="0.2"/>
    <row r="800" ht="17.25" customHeight="1" x14ac:dyDescent="0.2"/>
    <row r="801" ht="17.25" customHeight="1" x14ac:dyDescent="0.2"/>
    <row r="802" ht="17.25" customHeight="1" x14ac:dyDescent="0.2"/>
    <row r="803" ht="17.25" customHeight="1" x14ac:dyDescent="0.2"/>
    <row r="804" ht="17.25" customHeight="1" x14ac:dyDescent="0.2"/>
    <row r="805" ht="17.25" customHeight="1" x14ac:dyDescent="0.2"/>
    <row r="806" ht="17.25" customHeight="1" x14ac:dyDescent="0.2"/>
    <row r="807" ht="17.25" customHeight="1" x14ac:dyDescent="0.2"/>
    <row r="808" ht="17.25" customHeight="1" x14ac:dyDescent="0.2"/>
    <row r="809" ht="17.25" customHeight="1" x14ac:dyDescent="0.2"/>
    <row r="810" ht="17.25" customHeight="1" x14ac:dyDescent="0.2"/>
    <row r="811" ht="17.25" customHeight="1" x14ac:dyDescent="0.2"/>
    <row r="812" ht="17.25" customHeight="1" x14ac:dyDescent="0.2"/>
    <row r="813" ht="17.25" customHeight="1" x14ac:dyDescent="0.2"/>
    <row r="814" ht="17.25" customHeight="1" x14ac:dyDescent="0.2"/>
    <row r="815" ht="17.25" customHeight="1" x14ac:dyDescent="0.2"/>
    <row r="816" ht="17.25" customHeight="1" x14ac:dyDescent="0.2"/>
    <row r="817" ht="17.25" customHeight="1" x14ac:dyDescent="0.2"/>
    <row r="818" ht="17.25" customHeight="1" x14ac:dyDescent="0.2"/>
    <row r="819" ht="17.25" customHeight="1" x14ac:dyDescent="0.2"/>
    <row r="820" ht="17.25" customHeight="1" x14ac:dyDescent="0.2"/>
    <row r="821" ht="17.25" customHeight="1" x14ac:dyDescent="0.2"/>
    <row r="822" ht="17.25" customHeight="1" x14ac:dyDescent="0.2"/>
    <row r="823" ht="17.25" customHeight="1" x14ac:dyDescent="0.2"/>
    <row r="824" ht="17.25" customHeight="1" x14ac:dyDescent="0.2"/>
    <row r="825" ht="17.25" customHeight="1" x14ac:dyDescent="0.2"/>
    <row r="826" ht="17.25" customHeight="1" x14ac:dyDescent="0.2"/>
    <row r="827" ht="17.25" customHeight="1" x14ac:dyDescent="0.2"/>
    <row r="828" ht="17.25" customHeight="1" x14ac:dyDescent="0.2"/>
    <row r="829" ht="17.25" customHeight="1" x14ac:dyDescent="0.2"/>
    <row r="830" ht="17.25" customHeight="1" x14ac:dyDescent="0.2"/>
    <row r="831" ht="17.25" customHeight="1" x14ac:dyDescent="0.2"/>
    <row r="832" ht="17.25" customHeight="1" x14ac:dyDescent="0.2"/>
    <row r="833" ht="17.25" customHeight="1" x14ac:dyDescent="0.2"/>
    <row r="834" ht="17.25" customHeight="1" x14ac:dyDescent="0.2"/>
    <row r="835" ht="17.25" customHeight="1" x14ac:dyDescent="0.2"/>
    <row r="836" ht="17.25" customHeight="1" x14ac:dyDescent="0.2"/>
    <row r="837" ht="17.25" customHeight="1" x14ac:dyDescent="0.2"/>
    <row r="838" ht="17.25" customHeight="1" x14ac:dyDescent="0.2"/>
    <row r="839" ht="17.25" customHeight="1" x14ac:dyDescent="0.2"/>
    <row r="840" ht="17.25" customHeight="1" x14ac:dyDescent="0.2"/>
    <row r="841" ht="17.25" customHeight="1" x14ac:dyDescent="0.2"/>
    <row r="842" ht="17.25" customHeight="1" x14ac:dyDescent="0.2"/>
    <row r="843" ht="17.25" customHeight="1" x14ac:dyDescent="0.2"/>
    <row r="844" ht="17.25" customHeight="1" x14ac:dyDescent="0.2"/>
    <row r="845" ht="17.25" customHeight="1" x14ac:dyDescent="0.2"/>
    <row r="846" ht="17.25" customHeight="1" x14ac:dyDescent="0.2"/>
    <row r="847" ht="17.25" customHeight="1" x14ac:dyDescent="0.2"/>
    <row r="848" ht="17.25" customHeight="1" x14ac:dyDescent="0.2"/>
    <row r="849" ht="17.25" customHeight="1" x14ac:dyDescent="0.2"/>
    <row r="850" ht="17.25" customHeight="1" x14ac:dyDescent="0.2"/>
    <row r="851" ht="17.25" customHeight="1" x14ac:dyDescent="0.2"/>
    <row r="852" ht="17.25" customHeight="1" x14ac:dyDescent="0.2"/>
    <row r="853" ht="17.25" customHeight="1" x14ac:dyDescent="0.2"/>
    <row r="854" ht="17.25" customHeight="1" x14ac:dyDescent="0.2"/>
    <row r="855" ht="17.25" customHeight="1" x14ac:dyDescent="0.2"/>
    <row r="856" ht="17.25" customHeight="1" x14ac:dyDescent="0.2"/>
    <row r="857" ht="17.25" customHeight="1" x14ac:dyDescent="0.2"/>
    <row r="858" ht="17.25" customHeight="1" x14ac:dyDescent="0.2"/>
    <row r="859" ht="17.25" customHeight="1" x14ac:dyDescent="0.2"/>
    <row r="860" ht="17.25" customHeight="1" x14ac:dyDescent="0.2"/>
    <row r="861" ht="17.25" customHeight="1" x14ac:dyDescent="0.2"/>
    <row r="862" ht="17.25" customHeight="1" x14ac:dyDescent="0.2"/>
    <row r="863" ht="17.25" customHeight="1" x14ac:dyDescent="0.2"/>
    <row r="864" ht="17.25" customHeight="1" x14ac:dyDescent="0.2"/>
    <row r="865" ht="17.25" customHeight="1" x14ac:dyDescent="0.2"/>
    <row r="866" ht="17.25" customHeight="1" x14ac:dyDescent="0.2"/>
    <row r="867" ht="17.25" customHeight="1" x14ac:dyDescent="0.2"/>
    <row r="868" ht="17.25" customHeight="1" x14ac:dyDescent="0.2"/>
    <row r="869" ht="17.25" customHeight="1" x14ac:dyDescent="0.2"/>
    <row r="870" ht="17.25" customHeight="1" x14ac:dyDescent="0.2"/>
    <row r="871" ht="17.25" customHeight="1" x14ac:dyDescent="0.2"/>
    <row r="872" ht="17.25" customHeight="1" x14ac:dyDescent="0.2"/>
    <row r="873" ht="17.25" customHeight="1" x14ac:dyDescent="0.2"/>
    <row r="874" ht="17.25" customHeight="1" x14ac:dyDescent="0.2"/>
    <row r="875" ht="17.25" customHeight="1" x14ac:dyDescent="0.2"/>
    <row r="876" ht="17.25" customHeight="1" x14ac:dyDescent="0.2"/>
    <row r="877" ht="17.25" customHeight="1" x14ac:dyDescent="0.2"/>
    <row r="878" ht="17.25" customHeight="1" x14ac:dyDescent="0.2"/>
    <row r="879" ht="17.25" customHeight="1" x14ac:dyDescent="0.2"/>
    <row r="880" ht="17.25" customHeight="1" x14ac:dyDescent="0.2"/>
    <row r="881" ht="17.25" customHeight="1" x14ac:dyDescent="0.2"/>
    <row r="882" ht="17.25" customHeight="1" x14ac:dyDescent="0.2"/>
    <row r="883" ht="17.25" customHeight="1" x14ac:dyDescent="0.2"/>
    <row r="884" ht="17.25" customHeight="1" x14ac:dyDescent="0.2"/>
    <row r="885" ht="17.25" customHeight="1" x14ac:dyDescent="0.2"/>
    <row r="886" ht="17.25" customHeight="1" x14ac:dyDescent="0.2"/>
    <row r="887" ht="17.25" customHeight="1" x14ac:dyDescent="0.2"/>
    <row r="888" ht="17.25" customHeight="1" x14ac:dyDescent="0.2"/>
    <row r="889" ht="17.25" customHeight="1" x14ac:dyDescent="0.2"/>
    <row r="890" ht="17.25" customHeight="1" x14ac:dyDescent="0.2"/>
    <row r="891" ht="17.25" customHeight="1" x14ac:dyDescent="0.2"/>
    <row r="892" ht="17.25" customHeight="1" x14ac:dyDescent="0.2"/>
    <row r="893" ht="17.25" customHeight="1" x14ac:dyDescent="0.2"/>
    <row r="894" ht="17.25" customHeight="1" x14ac:dyDescent="0.2"/>
    <row r="895" ht="17.25" customHeight="1" x14ac:dyDescent="0.2"/>
    <row r="896" ht="17.25" customHeight="1" x14ac:dyDescent="0.2"/>
    <row r="897" ht="17.25" customHeight="1" x14ac:dyDescent="0.2"/>
    <row r="898" ht="17.25" customHeight="1" x14ac:dyDescent="0.2"/>
    <row r="899" ht="17.25" customHeight="1" x14ac:dyDescent="0.2"/>
    <row r="900" ht="17.25" customHeight="1" x14ac:dyDescent="0.2"/>
    <row r="901" ht="17.25" customHeight="1" x14ac:dyDescent="0.2"/>
    <row r="902" ht="17.25" customHeight="1" x14ac:dyDescent="0.2"/>
    <row r="903" ht="17.25" customHeight="1" x14ac:dyDescent="0.2"/>
    <row r="904" ht="17.25" customHeight="1" x14ac:dyDescent="0.2"/>
    <row r="905" ht="17.25" customHeight="1" x14ac:dyDescent="0.2"/>
    <row r="906" ht="17.25" customHeight="1" x14ac:dyDescent="0.2"/>
    <row r="907" ht="17.25" customHeight="1" x14ac:dyDescent="0.2"/>
    <row r="908" ht="17.25" customHeight="1" x14ac:dyDescent="0.2"/>
    <row r="909" ht="17.25" customHeight="1" x14ac:dyDescent="0.2"/>
    <row r="910" ht="17.25" customHeight="1" x14ac:dyDescent="0.2"/>
    <row r="911" ht="17.25" customHeight="1" x14ac:dyDescent="0.2"/>
    <row r="912" ht="17.25" customHeight="1" x14ac:dyDescent="0.2"/>
    <row r="913" ht="17.25" customHeight="1" x14ac:dyDescent="0.2"/>
    <row r="914" ht="17.25" customHeight="1" x14ac:dyDescent="0.2"/>
    <row r="915" ht="17.25" customHeight="1" x14ac:dyDescent="0.2"/>
    <row r="916" ht="17.25" customHeight="1" x14ac:dyDescent="0.2"/>
    <row r="917" ht="17.25" customHeight="1" x14ac:dyDescent="0.2"/>
    <row r="918" ht="17.25" customHeight="1" x14ac:dyDescent="0.2"/>
    <row r="919" ht="17.25" customHeight="1" x14ac:dyDescent="0.2"/>
    <row r="920" ht="17.25" customHeight="1" x14ac:dyDescent="0.2"/>
    <row r="921" ht="17.25" customHeight="1" x14ac:dyDescent="0.2"/>
    <row r="922" ht="17.25" customHeight="1" x14ac:dyDescent="0.2"/>
    <row r="923" ht="17.25" customHeight="1" x14ac:dyDescent="0.2"/>
    <row r="924" ht="17.25" customHeight="1" x14ac:dyDescent="0.2"/>
    <row r="925" ht="17.25" customHeight="1" x14ac:dyDescent="0.2"/>
    <row r="926" ht="17.25" customHeight="1" x14ac:dyDescent="0.2"/>
    <row r="927" ht="17.25" customHeight="1" x14ac:dyDescent="0.2"/>
    <row r="928" ht="17.25" customHeight="1" x14ac:dyDescent="0.2"/>
    <row r="929" ht="17.25" customHeight="1" x14ac:dyDescent="0.2"/>
    <row r="930" ht="17.25" customHeight="1" x14ac:dyDescent="0.2"/>
    <row r="931" ht="17.25" customHeight="1" x14ac:dyDescent="0.2"/>
    <row r="932" ht="17.25" customHeight="1" x14ac:dyDescent="0.2"/>
    <row r="933" ht="17.25" customHeight="1" x14ac:dyDescent="0.2"/>
    <row r="934" ht="17.25" customHeight="1" x14ac:dyDescent="0.2"/>
    <row r="935" ht="17.25" customHeight="1" x14ac:dyDescent="0.2"/>
    <row r="936" ht="17.25" customHeight="1" x14ac:dyDescent="0.2"/>
    <row r="937" ht="17.25" customHeight="1" x14ac:dyDescent="0.2"/>
    <row r="938" ht="17.25" customHeight="1" x14ac:dyDescent="0.2"/>
    <row r="939" ht="17.25" customHeight="1" x14ac:dyDescent="0.2"/>
    <row r="940" ht="17.25" customHeight="1" x14ac:dyDescent="0.2"/>
    <row r="941" ht="17.25" customHeight="1" x14ac:dyDescent="0.2"/>
    <row r="942" ht="17.25" customHeight="1" x14ac:dyDescent="0.2"/>
    <row r="943" ht="17.25" customHeight="1" x14ac:dyDescent="0.2"/>
    <row r="944" ht="17.25" customHeight="1" x14ac:dyDescent="0.2"/>
    <row r="945" ht="17.25" customHeight="1" x14ac:dyDescent="0.2"/>
    <row r="946" ht="17.25" customHeight="1" x14ac:dyDescent="0.2"/>
    <row r="947" ht="17.25" customHeight="1" x14ac:dyDescent="0.2"/>
    <row r="948" ht="17.25" customHeight="1" x14ac:dyDescent="0.2"/>
    <row r="949" ht="17.25" customHeight="1" x14ac:dyDescent="0.2"/>
    <row r="950" ht="17.25" customHeight="1" x14ac:dyDescent="0.2"/>
    <row r="951" ht="17.25" customHeight="1" x14ac:dyDescent="0.2"/>
    <row r="952" ht="17.25" customHeight="1" x14ac:dyDescent="0.2"/>
    <row r="953" ht="17.25" customHeight="1" x14ac:dyDescent="0.2"/>
    <row r="954" ht="17.25" customHeight="1" x14ac:dyDescent="0.2"/>
    <row r="955" ht="17.25" customHeight="1" x14ac:dyDescent="0.2"/>
    <row r="956" ht="17.25" customHeight="1" x14ac:dyDescent="0.2"/>
    <row r="957" ht="17.25" customHeight="1" x14ac:dyDescent="0.2"/>
    <row r="958" ht="17.25" customHeight="1" x14ac:dyDescent="0.2"/>
    <row r="959" ht="17.25" customHeight="1" x14ac:dyDescent="0.2"/>
    <row r="960" ht="17.25" customHeight="1" x14ac:dyDescent="0.2"/>
    <row r="961" ht="17.25" customHeight="1" x14ac:dyDescent="0.2"/>
    <row r="962" ht="17.25" customHeight="1" x14ac:dyDescent="0.2"/>
    <row r="963" ht="17.25" customHeight="1" x14ac:dyDescent="0.2"/>
    <row r="964" ht="17.25" customHeight="1" x14ac:dyDescent="0.2"/>
    <row r="965" ht="17.25" customHeight="1" x14ac:dyDescent="0.2"/>
    <row r="966" ht="17.25" customHeight="1" x14ac:dyDescent="0.2"/>
    <row r="967" ht="17.25" customHeight="1" x14ac:dyDescent="0.2"/>
    <row r="968" ht="17.25" customHeight="1" x14ac:dyDescent="0.2"/>
    <row r="969" ht="17.25" customHeight="1" x14ac:dyDescent="0.2"/>
    <row r="970" ht="17.25" customHeight="1" x14ac:dyDescent="0.2"/>
    <row r="971" ht="17.25" customHeight="1" x14ac:dyDescent="0.2"/>
    <row r="972" ht="17.25" customHeight="1" x14ac:dyDescent="0.2"/>
    <row r="973" ht="17.25" customHeight="1" x14ac:dyDescent="0.2"/>
    <row r="974" ht="17.25" customHeight="1" x14ac:dyDescent="0.2"/>
    <row r="975" ht="17.25" customHeight="1" x14ac:dyDescent="0.2"/>
    <row r="976" ht="17.25" customHeight="1" x14ac:dyDescent="0.2"/>
    <row r="977" ht="17.25" customHeight="1" x14ac:dyDescent="0.2"/>
    <row r="978" ht="17.25" customHeight="1" x14ac:dyDescent="0.2"/>
    <row r="979" ht="17.25" customHeight="1" x14ac:dyDescent="0.2"/>
    <row r="980" ht="17.25" customHeight="1" x14ac:dyDescent="0.2"/>
    <row r="981" ht="17.25" customHeight="1" x14ac:dyDescent="0.2"/>
    <row r="982" ht="17.25" customHeight="1" x14ac:dyDescent="0.2"/>
    <row r="983" ht="17.25" customHeight="1" x14ac:dyDescent="0.2"/>
    <row r="984" ht="17.25" customHeight="1" x14ac:dyDescent="0.2"/>
    <row r="985" ht="17.25" customHeight="1" x14ac:dyDescent="0.2"/>
    <row r="986" ht="17.25" customHeight="1" x14ac:dyDescent="0.2"/>
    <row r="987" ht="17.25" customHeight="1" x14ac:dyDescent="0.2"/>
    <row r="988" ht="17.25" customHeight="1" x14ac:dyDescent="0.2"/>
    <row r="989" ht="17.25" customHeight="1" x14ac:dyDescent="0.2"/>
    <row r="990" ht="17.25" customHeight="1" x14ac:dyDescent="0.2"/>
    <row r="991" ht="17.25" customHeight="1" x14ac:dyDescent="0.2"/>
    <row r="992" ht="17.25" customHeight="1" x14ac:dyDescent="0.2"/>
    <row r="993" ht="17.25" customHeight="1" x14ac:dyDescent="0.2"/>
    <row r="994" ht="17.25" customHeight="1" x14ac:dyDescent="0.2"/>
    <row r="995" ht="17.25" customHeight="1" x14ac:dyDescent="0.2"/>
    <row r="996" ht="17.25" customHeight="1" x14ac:dyDescent="0.2"/>
    <row r="997" ht="17.25" customHeight="1" x14ac:dyDescent="0.2"/>
    <row r="998" ht="17.25" customHeight="1" x14ac:dyDescent="0.2"/>
    <row r="999" ht="17.25" customHeight="1" x14ac:dyDescent="0.2"/>
    <row r="1000" ht="17.25" customHeight="1" x14ac:dyDescent="0.2"/>
    <row r="1001" ht="17.25" customHeight="1" x14ac:dyDescent="0.2"/>
    <row r="1002" ht="17.25" customHeight="1" x14ac:dyDescent="0.2"/>
    <row r="1003" ht="17.25" customHeight="1" x14ac:dyDescent="0.2"/>
    <row r="1004" ht="17.25" customHeight="1" x14ac:dyDescent="0.2"/>
    <row r="1005" ht="17.25" customHeight="1" x14ac:dyDescent="0.2"/>
    <row r="1006" ht="17.25" customHeight="1" x14ac:dyDescent="0.2"/>
    <row r="1007" ht="17.25" customHeight="1" x14ac:dyDescent="0.2"/>
    <row r="1008" ht="17.25" customHeight="1" x14ac:dyDescent="0.2"/>
    <row r="1009" ht="17.25" customHeight="1" x14ac:dyDescent="0.2"/>
    <row r="1010" ht="17.25" customHeight="1" x14ac:dyDescent="0.2"/>
    <row r="1011" ht="17.25" customHeight="1" x14ac:dyDescent="0.2"/>
    <row r="1012" ht="17.25" customHeight="1" x14ac:dyDescent="0.2"/>
    <row r="1013" ht="17.25" customHeight="1" x14ac:dyDescent="0.2"/>
    <row r="1014" ht="17.25" customHeight="1" x14ac:dyDescent="0.2"/>
    <row r="1015" ht="17.25" customHeight="1" x14ac:dyDescent="0.2"/>
    <row r="1016" ht="17.25" customHeight="1" x14ac:dyDescent="0.2"/>
    <row r="1017" ht="17.25" customHeight="1" x14ac:dyDescent="0.2"/>
    <row r="1018" ht="17.25" customHeight="1" x14ac:dyDescent="0.2"/>
    <row r="1019" ht="17.25" customHeight="1" x14ac:dyDescent="0.2"/>
    <row r="1020" ht="17.25" customHeight="1" x14ac:dyDescent="0.2"/>
    <row r="1021" ht="17.25" customHeight="1" x14ac:dyDescent="0.2"/>
    <row r="1022" ht="17.25" customHeight="1" x14ac:dyDescent="0.2"/>
    <row r="1023" ht="17.25" customHeight="1" x14ac:dyDescent="0.2"/>
    <row r="1024" ht="17.25" customHeight="1" x14ac:dyDescent="0.2"/>
    <row r="1025" ht="17.25" customHeight="1" x14ac:dyDescent="0.2"/>
    <row r="1026" ht="17.25" customHeight="1" x14ac:dyDescent="0.2"/>
    <row r="1027" ht="17.25" customHeight="1" x14ac:dyDescent="0.2"/>
    <row r="1028" ht="17.25" customHeight="1" x14ac:dyDescent="0.2"/>
    <row r="1029" ht="17.25" customHeight="1" x14ac:dyDescent="0.2"/>
    <row r="1030" ht="17.25" customHeight="1" x14ac:dyDescent="0.2"/>
    <row r="1031" ht="17.25" customHeight="1" x14ac:dyDescent="0.2"/>
    <row r="1032" ht="17.25" customHeight="1" x14ac:dyDescent="0.2"/>
    <row r="1033" ht="17.25" customHeight="1" x14ac:dyDescent="0.2"/>
    <row r="1034" ht="17.25" customHeight="1" x14ac:dyDescent="0.2"/>
    <row r="1035" ht="17.25" customHeight="1" x14ac:dyDescent="0.2"/>
    <row r="1036" ht="17.25" customHeight="1" x14ac:dyDescent="0.2"/>
    <row r="1037" ht="17.25" customHeight="1" x14ac:dyDescent="0.2"/>
    <row r="1038" ht="17.25" customHeight="1" x14ac:dyDescent="0.2"/>
    <row r="1039" ht="17.25" customHeight="1" x14ac:dyDescent="0.2"/>
    <row r="1040" ht="17.25" customHeight="1" x14ac:dyDescent="0.2"/>
    <row r="1041" ht="17.25" customHeight="1" x14ac:dyDescent="0.2"/>
    <row r="1042" ht="17.25" customHeight="1" x14ac:dyDescent="0.2"/>
    <row r="1043" ht="17.25" customHeight="1" x14ac:dyDescent="0.2"/>
    <row r="1044" ht="17.25" customHeight="1" x14ac:dyDescent="0.2"/>
    <row r="1045" ht="17.25" customHeight="1" x14ac:dyDescent="0.2"/>
    <row r="1046" ht="17.25" customHeight="1" x14ac:dyDescent="0.2"/>
    <row r="1047" ht="17.25" customHeight="1" x14ac:dyDescent="0.2"/>
    <row r="1048" ht="17.25" customHeight="1" x14ac:dyDescent="0.2"/>
    <row r="1049" ht="17.25" customHeight="1" x14ac:dyDescent="0.2"/>
    <row r="1050" ht="17.25" customHeight="1" x14ac:dyDescent="0.2"/>
    <row r="1051" ht="17.25" customHeight="1" x14ac:dyDescent="0.2"/>
    <row r="1052" ht="17.25" customHeight="1" x14ac:dyDescent="0.2"/>
    <row r="1053" ht="17.25" customHeight="1" x14ac:dyDescent="0.2"/>
    <row r="1054" ht="17.25" customHeight="1" x14ac:dyDescent="0.2"/>
    <row r="1055" ht="17.25" customHeight="1" x14ac:dyDescent="0.2"/>
    <row r="1056" ht="17.25" customHeight="1" x14ac:dyDescent="0.2"/>
    <row r="1057" ht="17.25" customHeight="1" x14ac:dyDescent="0.2"/>
    <row r="1058" ht="17.25" customHeight="1" x14ac:dyDescent="0.2"/>
    <row r="1059" ht="17.25" customHeight="1" x14ac:dyDescent="0.2"/>
    <row r="1060" ht="17.25" customHeight="1" x14ac:dyDescent="0.2"/>
    <row r="1061" ht="17.25" customHeight="1" x14ac:dyDescent="0.2"/>
    <row r="1062" ht="17.25" customHeight="1" x14ac:dyDescent="0.2"/>
    <row r="1063" ht="17.25" customHeight="1" x14ac:dyDescent="0.2"/>
    <row r="1064" ht="17.25" customHeight="1" x14ac:dyDescent="0.2"/>
    <row r="1065" ht="17.25" customHeight="1" x14ac:dyDescent="0.2"/>
    <row r="1066" ht="17.25" customHeight="1" x14ac:dyDescent="0.2"/>
    <row r="1067" ht="17.25" customHeight="1" x14ac:dyDescent="0.2"/>
    <row r="1068" ht="17.25" customHeight="1" x14ac:dyDescent="0.2"/>
    <row r="1069" ht="17.25" customHeight="1" x14ac:dyDescent="0.2"/>
    <row r="1070" ht="17.25" customHeight="1" x14ac:dyDescent="0.2"/>
    <row r="1071" ht="17.25" customHeight="1" x14ac:dyDescent="0.2"/>
    <row r="1072" ht="17.25" customHeight="1" x14ac:dyDescent="0.2"/>
    <row r="1073" ht="17.25" customHeight="1" x14ac:dyDescent="0.2"/>
    <row r="1074" ht="17.25" customHeight="1" x14ac:dyDescent="0.2"/>
    <row r="1075" ht="17.25" customHeight="1" x14ac:dyDescent="0.2"/>
    <row r="1076" ht="17.25" customHeight="1" x14ac:dyDescent="0.2"/>
    <row r="1077" ht="17.25" customHeight="1" x14ac:dyDescent="0.2"/>
    <row r="1078" ht="17.25" customHeight="1" x14ac:dyDescent="0.2"/>
    <row r="1079" ht="17.25" customHeight="1" x14ac:dyDescent="0.2"/>
    <row r="1080" ht="17.25" customHeight="1" x14ac:dyDescent="0.2"/>
    <row r="1081" ht="17.25" customHeight="1" x14ac:dyDescent="0.2"/>
    <row r="1082" ht="17.25" customHeight="1" x14ac:dyDescent="0.2"/>
    <row r="1083" ht="17.25" customHeight="1" x14ac:dyDescent="0.2"/>
    <row r="1084" ht="17.25" customHeight="1" x14ac:dyDescent="0.2"/>
    <row r="1085" ht="17.25" customHeight="1" x14ac:dyDescent="0.2"/>
    <row r="1086" ht="17.25" customHeight="1" x14ac:dyDescent="0.2"/>
    <row r="1087" ht="17.25" customHeight="1" x14ac:dyDescent="0.2"/>
    <row r="1088" ht="17.25" customHeight="1" x14ac:dyDescent="0.2"/>
    <row r="1089" ht="17.25" customHeight="1" x14ac:dyDescent="0.2"/>
    <row r="1090" ht="17.25" customHeight="1" x14ac:dyDescent="0.2"/>
    <row r="1091" ht="17.25" customHeight="1" x14ac:dyDescent="0.2"/>
    <row r="1092" ht="17.25" customHeight="1" x14ac:dyDescent="0.2"/>
    <row r="1093" ht="17.25" customHeight="1" x14ac:dyDescent="0.2"/>
    <row r="1094" ht="17.25" customHeight="1" x14ac:dyDescent="0.2"/>
    <row r="1095" ht="17.25" customHeight="1" x14ac:dyDescent="0.2"/>
    <row r="1096" ht="17.25" customHeight="1" x14ac:dyDescent="0.2"/>
    <row r="1097" ht="17.25" customHeight="1" x14ac:dyDescent="0.2"/>
    <row r="1098" ht="17.25" customHeight="1" x14ac:dyDescent="0.2"/>
    <row r="1099" ht="17.25" customHeight="1" x14ac:dyDescent="0.2"/>
    <row r="1100" ht="17.25" customHeight="1" x14ac:dyDescent="0.2"/>
    <row r="1101" ht="17.25" customHeight="1" x14ac:dyDescent="0.2"/>
    <row r="1102" ht="17.25" customHeight="1" x14ac:dyDescent="0.2"/>
    <row r="1103" ht="17.25" customHeight="1" x14ac:dyDescent="0.2"/>
    <row r="1104" ht="17.25" customHeight="1" x14ac:dyDescent="0.2"/>
    <row r="1105" ht="17.25" customHeight="1" x14ac:dyDescent="0.2"/>
    <row r="1106" ht="17.25" customHeight="1" x14ac:dyDescent="0.2"/>
    <row r="1107" ht="17.25" customHeight="1" x14ac:dyDescent="0.2"/>
    <row r="1108" ht="17.25" customHeight="1" x14ac:dyDescent="0.2"/>
    <row r="1109" ht="17.25" customHeight="1" x14ac:dyDescent="0.2"/>
    <row r="1110" ht="17.25" customHeight="1" x14ac:dyDescent="0.2"/>
    <row r="1111" ht="17.25" customHeight="1" x14ac:dyDescent="0.2"/>
    <row r="1112" ht="17.25" customHeight="1" x14ac:dyDescent="0.2"/>
    <row r="1113" ht="17.25" customHeight="1" x14ac:dyDescent="0.2"/>
    <row r="1114" ht="17.25" customHeight="1" x14ac:dyDescent="0.2"/>
    <row r="1115" ht="17.25" customHeight="1" x14ac:dyDescent="0.2"/>
    <row r="1116" ht="17.25" customHeight="1" x14ac:dyDescent="0.2"/>
    <row r="1117" ht="17.25" customHeight="1" x14ac:dyDescent="0.2"/>
    <row r="1118" ht="17.25" customHeight="1" x14ac:dyDescent="0.2"/>
    <row r="1119" ht="17.25" customHeight="1" x14ac:dyDescent="0.2"/>
    <row r="1120" ht="17.25" customHeight="1" x14ac:dyDescent="0.2"/>
    <row r="1121" ht="17.25" customHeight="1" x14ac:dyDescent="0.2"/>
    <row r="1122" ht="17.25" customHeight="1" x14ac:dyDescent="0.2"/>
    <row r="1123" ht="17.25" customHeight="1" x14ac:dyDescent="0.2"/>
    <row r="1124" ht="17.25" customHeight="1" x14ac:dyDescent="0.2"/>
    <row r="1125" ht="17.25" customHeight="1" x14ac:dyDescent="0.2"/>
    <row r="1126" ht="17.25" customHeight="1" x14ac:dyDescent="0.2"/>
    <row r="1127" ht="17.25" customHeight="1" x14ac:dyDescent="0.2"/>
    <row r="1128" ht="17.25" customHeight="1" x14ac:dyDescent="0.2"/>
    <row r="1129" ht="17.25" customHeight="1" x14ac:dyDescent="0.2"/>
    <row r="1130" ht="17.25" customHeight="1" x14ac:dyDescent="0.2"/>
    <row r="1131" ht="17.25" customHeight="1" x14ac:dyDescent="0.2"/>
    <row r="1132" ht="17.25" customHeight="1" x14ac:dyDescent="0.2"/>
    <row r="1133" ht="17.25" customHeight="1" x14ac:dyDescent="0.2"/>
    <row r="1134" ht="17.25" customHeight="1" x14ac:dyDescent="0.2"/>
    <row r="1135" ht="17.25" customHeight="1" x14ac:dyDescent="0.2"/>
    <row r="1136" ht="17.25" customHeight="1" x14ac:dyDescent="0.2"/>
    <row r="1137" ht="17.25" customHeight="1" x14ac:dyDescent="0.2"/>
    <row r="1138" ht="17.25" customHeight="1" x14ac:dyDescent="0.2"/>
    <row r="1139" ht="17.25" customHeight="1" x14ac:dyDescent="0.2"/>
    <row r="1140" ht="17.25" customHeight="1" x14ac:dyDescent="0.2"/>
    <row r="1141" ht="17.25" customHeight="1" x14ac:dyDescent="0.2"/>
    <row r="1142" ht="17.25" customHeight="1" x14ac:dyDescent="0.2"/>
    <row r="1143" ht="17.25" customHeight="1" x14ac:dyDescent="0.2"/>
    <row r="1144" ht="17.25" customHeight="1" x14ac:dyDescent="0.2"/>
    <row r="1145" ht="17.25" customHeight="1" x14ac:dyDescent="0.2"/>
    <row r="1146" ht="17.25" customHeight="1" x14ac:dyDescent="0.2"/>
    <row r="1147" ht="17.25" customHeight="1" x14ac:dyDescent="0.2"/>
    <row r="1148" ht="17.25" customHeight="1" x14ac:dyDescent="0.2"/>
    <row r="1149" ht="17.25" customHeight="1" x14ac:dyDescent="0.2"/>
    <row r="1150" ht="17.25" customHeight="1" x14ac:dyDescent="0.2"/>
    <row r="1151" ht="17.25" customHeight="1" x14ac:dyDescent="0.2"/>
    <row r="1152" ht="17.25" customHeight="1" x14ac:dyDescent="0.2"/>
    <row r="1153" ht="17.25" customHeight="1" x14ac:dyDescent="0.2"/>
    <row r="1154" ht="17.25" customHeight="1" x14ac:dyDescent="0.2"/>
    <row r="1155" ht="17.25" customHeight="1" x14ac:dyDescent="0.2"/>
    <row r="1156" ht="17.25" customHeight="1" x14ac:dyDescent="0.2"/>
    <row r="1157" ht="17.25" customHeight="1" x14ac:dyDescent="0.2"/>
    <row r="1158" ht="17.25" customHeight="1" x14ac:dyDescent="0.2"/>
    <row r="1159" ht="17.25" customHeight="1" x14ac:dyDescent="0.2"/>
    <row r="1160" ht="17.25" customHeight="1" x14ac:dyDescent="0.2"/>
    <row r="1161" ht="17.25" customHeight="1" x14ac:dyDescent="0.2"/>
    <row r="1162" ht="17.25" customHeight="1" x14ac:dyDescent="0.2"/>
    <row r="1163" ht="17.25" customHeight="1" x14ac:dyDescent="0.2"/>
    <row r="1164" ht="17.25" customHeight="1" x14ac:dyDescent="0.2"/>
    <row r="1165" ht="17.25" customHeight="1" x14ac:dyDescent="0.2"/>
    <row r="1166" ht="17.25" customHeight="1" x14ac:dyDescent="0.2"/>
    <row r="1167" ht="17.25" customHeight="1" x14ac:dyDescent="0.2"/>
    <row r="1168" ht="17.25" customHeight="1" x14ac:dyDescent="0.2"/>
    <row r="1169" ht="17.25" customHeight="1" x14ac:dyDescent="0.2"/>
    <row r="1170" ht="17.25" customHeight="1" x14ac:dyDescent="0.2"/>
    <row r="1171" ht="17.25" customHeight="1" x14ac:dyDescent="0.2"/>
    <row r="1172" ht="17.25" customHeight="1" x14ac:dyDescent="0.2"/>
    <row r="1173" ht="17.25" customHeight="1" x14ac:dyDescent="0.2"/>
    <row r="1174" ht="17.25" customHeight="1" x14ac:dyDescent="0.2"/>
    <row r="1175" ht="17.25" customHeight="1" x14ac:dyDescent="0.2"/>
    <row r="1176" ht="17.25" customHeight="1" x14ac:dyDescent="0.2"/>
    <row r="1177" ht="17.25" customHeight="1" x14ac:dyDescent="0.2"/>
    <row r="1178" ht="17.25" customHeight="1" x14ac:dyDescent="0.2"/>
    <row r="1179" ht="17.25" customHeight="1" x14ac:dyDescent="0.2"/>
    <row r="1180" ht="17.25" customHeight="1" x14ac:dyDescent="0.2"/>
    <row r="1181" ht="17.25" customHeight="1" x14ac:dyDescent="0.2"/>
    <row r="1182" ht="17.25" customHeight="1" x14ac:dyDescent="0.2"/>
    <row r="1183" ht="17.25" customHeight="1" x14ac:dyDescent="0.2"/>
    <row r="1184" ht="17.25" customHeight="1" x14ac:dyDescent="0.2"/>
    <row r="1185" ht="17.25" customHeight="1" x14ac:dyDescent="0.2"/>
    <row r="1186" ht="17.25" customHeight="1" x14ac:dyDescent="0.2"/>
    <row r="1187" ht="17.25" customHeight="1" x14ac:dyDescent="0.2"/>
    <row r="1188" ht="17.25" customHeight="1" x14ac:dyDescent="0.2"/>
    <row r="1189" ht="17.25" customHeight="1" x14ac:dyDescent="0.2"/>
    <row r="1190" ht="17.25" customHeight="1" x14ac:dyDescent="0.2"/>
    <row r="1191" ht="17.25" customHeight="1" x14ac:dyDescent="0.2"/>
    <row r="1192" ht="17.25" customHeight="1" x14ac:dyDescent="0.2"/>
    <row r="1193" ht="17.25" customHeight="1" x14ac:dyDescent="0.2"/>
    <row r="1194" ht="17.25" customHeight="1" x14ac:dyDescent="0.2"/>
    <row r="1195" ht="17.25" customHeight="1" x14ac:dyDescent="0.2"/>
    <row r="1196" ht="17.25" customHeight="1" x14ac:dyDescent="0.2"/>
    <row r="1197" ht="17.25" customHeight="1" x14ac:dyDescent="0.2"/>
    <row r="1198" ht="17.25" customHeight="1" x14ac:dyDescent="0.2"/>
    <row r="1199" ht="17.25" customHeight="1" x14ac:dyDescent="0.2"/>
    <row r="1200" ht="17.25" customHeight="1" x14ac:dyDescent="0.2"/>
    <row r="1201" ht="17.25" customHeight="1" x14ac:dyDescent="0.2"/>
    <row r="1202" ht="17.25" customHeight="1" x14ac:dyDescent="0.2"/>
    <row r="1203" ht="17.25" customHeight="1" x14ac:dyDescent="0.2"/>
    <row r="1204" ht="17.25" customHeight="1" x14ac:dyDescent="0.2"/>
    <row r="1205" ht="17.25" customHeight="1" x14ac:dyDescent="0.2"/>
    <row r="1206" ht="17.25" customHeight="1" x14ac:dyDescent="0.2"/>
    <row r="1207" ht="17.25" customHeight="1" x14ac:dyDescent="0.2"/>
    <row r="1208" ht="17.25" customHeight="1" x14ac:dyDescent="0.2"/>
    <row r="1209" ht="17.25" customHeight="1" x14ac:dyDescent="0.2"/>
    <row r="1210" ht="17.25" customHeight="1" x14ac:dyDescent="0.2"/>
    <row r="1211" ht="17.25" customHeight="1" x14ac:dyDescent="0.2"/>
    <row r="1212" ht="17.25" customHeight="1" x14ac:dyDescent="0.2"/>
    <row r="1213" ht="17.25" customHeight="1" x14ac:dyDescent="0.2"/>
    <row r="1214" ht="17.25" customHeight="1" x14ac:dyDescent="0.2"/>
    <row r="1215" ht="17.25" customHeight="1" x14ac:dyDescent="0.2"/>
    <row r="1216" ht="17.25" customHeight="1" x14ac:dyDescent="0.2"/>
    <row r="1217" ht="17.25" customHeight="1" x14ac:dyDescent="0.2"/>
    <row r="1218" ht="17.25" customHeight="1" x14ac:dyDescent="0.2"/>
    <row r="1219" ht="17.25" customHeight="1" x14ac:dyDescent="0.2"/>
    <row r="1220" ht="17.25" customHeight="1" x14ac:dyDescent="0.2"/>
    <row r="1221" ht="17.25" customHeight="1" x14ac:dyDescent="0.2"/>
    <row r="1222" ht="17.25" customHeight="1" x14ac:dyDescent="0.2"/>
    <row r="1223" ht="17.25" customHeight="1" x14ac:dyDescent="0.2"/>
    <row r="1224" ht="17.25" customHeight="1" x14ac:dyDescent="0.2"/>
    <row r="1225" ht="17.25" customHeight="1" x14ac:dyDescent="0.2"/>
    <row r="1226" ht="17.25" customHeight="1" x14ac:dyDescent="0.2"/>
    <row r="1227" ht="17.25" customHeight="1" x14ac:dyDescent="0.2"/>
    <row r="1228" ht="17.25" customHeight="1" x14ac:dyDescent="0.2"/>
    <row r="1229" ht="17.25" customHeight="1" x14ac:dyDescent="0.2"/>
    <row r="1230" ht="17.25" customHeight="1" x14ac:dyDescent="0.2"/>
    <row r="1231" ht="17.25" customHeight="1" x14ac:dyDescent="0.2"/>
    <row r="1232" ht="17.25" customHeight="1" x14ac:dyDescent="0.2"/>
    <row r="1233" ht="17.25" customHeight="1" x14ac:dyDescent="0.2"/>
    <row r="1234" ht="17.25" customHeight="1" x14ac:dyDescent="0.2"/>
    <row r="1235" ht="17.25" customHeight="1" x14ac:dyDescent="0.2"/>
    <row r="1236" ht="17.25" customHeight="1" x14ac:dyDescent="0.2"/>
    <row r="1237" ht="17.25" customHeight="1" x14ac:dyDescent="0.2"/>
    <row r="1238" ht="17.25" customHeight="1" x14ac:dyDescent="0.2"/>
    <row r="1239" ht="17.25" customHeight="1" x14ac:dyDescent="0.2"/>
    <row r="1240" ht="17.25" customHeight="1" x14ac:dyDescent="0.2"/>
    <row r="1241" ht="17.25" customHeight="1" x14ac:dyDescent="0.2"/>
    <row r="1242" ht="17.25" customHeight="1" x14ac:dyDescent="0.2"/>
    <row r="1243" ht="17.25" customHeight="1" x14ac:dyDescent="0.2"/>
    <row r="1244" ht="17.25" customHeight="1" x14ac:dyDescent="0.2"/>
    <row r="1245" ht="17.25" customHeight="1" x14ac:dyDescent="0.2"/>
    <row r="1246" ht="17.25" customHeight="1" x14ac:dyDescent="0.2"/>
    <row r="1247" ht="17.25" customHeight="1" x14ac:dyDescent="0.2"/>
    <row r="1248" ht="17.25" customHeight="1" x14ac:dyDescent="0.2"/>
    <row r="1249" ht="17.25" customHeight="1" x14ac:dyDescent="0.2"/>
    <row r="1250" ht="17.25" customHeight="1" x14ac:dyDescent="0.2"/>
    <row r="1251" ht="17.25" customHeight="1" x14ac:dyDescent="0.2"/>
    <row r="1252" ht="17.25" customHeight="1" x14ac:dyDescent="0.2"/>
    <row r="1253" ht="17.25" customHeight="1" x14ac:dyDescent="0.2"/>
    <row r="1254" ht="17.25" customHeight="1" x14ac:dyDescent="0.2"/>
    <row r="1255" ht="17.25" customHeight="1" x14ac:dyDescent="0.2"/>
    <row r="1256" ht="17.25" customHeight="1" x14ac:dyDescent="0.2"/>
    <row r="1257" ht="17.25" customHeight="1" x14ac:dyDescent="0.2"/>
    <row r="1258" ht="17.25" customHeight="1" x14ac:dyDescent="0.2"/>
    <row r="1259" ht="17.25" customHeight="1" x14ac:dyDescent="0.2"/>
    <row r="1260" ht="17.25" customHeight="1" x14ac:dyDescent="0.2"/>
    <row r="1261" ht="17.25" customHeight="1" x14ac:dyDescent="0.2"/>
    <row r="1262" ht="17.25" customHeight="1" x14ac:dyDescent="0.2"/>
    <row r="1263" ht="17.25" customHeight="1" x14ac:dyDescent="0.2"/>
    <row r="1264" ht="17.25" customHeight="1" x14ac:dyDescent="0.2"/>
    <row r="1265" ht="17.25" customHeight="1" x14ac:dyDescent="0.2"/>
    <row r="1266" ht="17.25" customHeight="1" x14ac:dyDescent="0.2"/>
    <row r="1267" ht="17.25" customHeight="1" x14ac:dyDescent="0.2"/>
    <row r="1268" ht="17.25" customHeight="1" x14ac:dyDescent="0.2"/>
    <row r="1269" ht="17.25" customHeight="1" x14ac:dyDescent="0.2"/>
    <row r="1270" ht="17.25" customHeight="1" x14ac:dyDescent="0.2"/>
    <row r="1271" ht="17.25" customHeight="1" x14ac:dyDescent="0.2"/>
    <row r="1272" ht="17.25" customHeight="1" x14ac:dyDescent="0.2"/>
    <row r="1273" ht="17.25" customHeight="1" x14ac:dyDescent="0.2"/>
    <row r="1274" ht="17.25" customHeight="1" x14ac:dyDescent="0.2"/>
    <row r="1275" ht="17.25" customHeight="1" x14ac:dyDescent="0.2"/>
    <row r="1276" ht="17.25" customHeight="1" x14ac:dyDescent="0.2"/>
    <row r="1277" ht="17.25" customHeight="1" x14ac:dyDescent="0.2"/>
    <row r="1278" ht="17.25" customHeight="1" x14ac:dyDescent="0.2"/>
    <row r="1279" ht="17.25" customHeight="1" x14ac:dyDescent="0.2"/>
    <row r="1280" ht="17.25" customHeight="1" x14ac:dyDescent="0.2"/>
    <row r="1281" ht="17.25" customHeight="1" x14ac:dyDescent="0.2"/>
    <row r="1282" ht="17.25" customHeight="1" x14ac:dyDescent="0.2"/>
    <row r="1283" ht="17.25" customHeight="1" x14ac:dyDescent="0.2"/>
    <row r="1284" ht="17.25" customHeight="1" x14ac:dyDescent="0.2"/>
    <row r="1285" ht="17.25" customHeight="1" x14ac:dyDescent="0.2"/>
    <row r="1286" ht="17.25" customHeight="1" x14ac:dyDescent="0.2"/>
    <row r="1287" ht="17.25" customHeight="1" x14ac:dyDescent="0.2"/>
    <row r="1288" ht="17.25" customHeight="1" x14ac:dyDescent="0.2"/>
    <row r="1289" ht="17.25" customHeight="1" x14ac:dyDescent="0.2"/>
    <row r="1290" ht="17.25" customHeight="1" x14ac:dyDescent="0.2"/>
    <row r="1291" ht="17.25" customHeight="1" x14ac:dyDescent="0.2"/>
    <row r="1292" ht="17.25" customHeight="1" x14ac:dyDescent="0.2"/>
    <row r="1293" ht="17.25" customHeight="1" x14ac:dyDescent="0.2"/>
    <row r="1294" ht="17.25" customHeight="1" x14ac:dyDescent="0.2"/>
    <row r="1295" ht="17.25" customHeight="1" x14ac:dyDescent="0.2"/>
    <row r="1296" ht="17.25" customHeight="1" x14ac:dyDescent="0.2"/>
    <row r="1297" ht="17.25" customHeight="1" x14ac:dyDescent="0.2"/>
    <row r="1298" ht="17.25" customHeight="1" x14ac:dyDescent="0.2"/>
    <row r="1299" ht="17.25" customHeight="1" x14ac:dyDescent="0.2"/>
    <row r="1300" ht="17.25" customHeight="1" x14ac:dyDescent="0.2"/>
    <row r="1301" ht="17.25" customHeight="1" x14ac:dyDescent="0.2"/>
    <row r="1302" ht="17.25" customHeight="1" x14ac:dyDescent="0.2"/>
    <row r="1303" ht="17.25" customHeight="1" x14ac:dyDescent="0.2"/>
    <row r="1304" ht="17.25" customHeight="1" x14ac:dyDescent="0.2"/>
    <row r="1305" ht="17.25" customHeight="1" x14ac:dyDescent="0.2"/>
    <row r="1306" ht="17.25" customHeight="1" x14ac:dyDescent="0.2"/>
    <row r="1307" ht="17.25" customHeight="1" x14ac:dyDescent="0.2"/>
    <row r="1308" ht="17.25" customHeight="1" x14ac:dyDescent="0.2"/>
    <row r="1309" ht="17.25" customHeight="1" x14ac:dyDescent="0.2"/>
    <row r="1310" ht="17.25" customHeight="1" x14ac:dyDescent="0.2"/>
    <row r="1311" ht="17.25" customHeight="1" x14ac:dyDescent="0.2"/>
    <row r="1312" ht="17.25" customHeight="1" x14ac:dyDescent="0.2"/>
    <row r="1313" ht="17.25" customHeight="1" x14ac:dyDescent="0.2"/>
    <row r="1314" ht="17.25" customHeight="1" x14ac:dyDescent="0.2"/>
    <row r="1315" ht="17.25" customHeight="1" x14ac:dyDescent="0.2"/>
    <row r="1316" ht="17.25" customHeight="1" x14ac:dyDescent="0.2"/>
    <row r="1317" ht="17.25" customHeight="1" x14ac:dyDescent="0.2"/>
    <row r="1318" ht="17.25" customHeight="1" x14ac:dyDescent="0.2"/>
    <row r="1319" ht="17.25" customHeight="1" x14ac:dyDescent="0.2"/>
    <row r="1320" ht="17.25" customHeight="1" x14ac:dyDescent="0.2"/>
    <row r="1321" ht="17.25" customHeight="1" x14ac:dyDescent="0.2"/>
    <row r="1322" ht="17.25" customHeight="1" x14ac:dyDescent="0.2"/>
    <row r="1323" ht="17.25" customHeight="1" x14ac:dyDescent="0.2"/>
    <row r="1324" ht="17.25" customHeight="1" x14ac:dyDescent="0.2"/>
    <row r="1325" ht="17.25" customHeight="1" x14ac:dyDescent="0.2"/>
    <row r="1326" ht="17.25" customHeight="1" x14ac:dyDescent="0.2"/>
    <row r="1327" ht="17.25" customHeight="1" x14ac:dyDescent="0.2"/>
    <row r="1328" ht="17.25" customHeight="1" x14ac:dyDescent="0.2"/>
    <row r="1329" ht="17.25" customHeight="1" x14ac:dyDescent="0.2"/>
    <row r="1330" ht="17.25" customHeight="1" x14ac:dyDescent="0.2"/>
    <row r="1331" ht="17.25" customHeight="1" x14ac:dyDescent="0.2"/>
    <row r="1332" ht="17.25" customHeight="1" x14ac:dyDescent="0.2"/>
    <row r="1333" ht="17.25" customHeight="1" x14ac:dyDescent="0.2"/>
    <row r="1334" ht="17.25" customHeight="1" x14ac:dyDescent="0.2"/>
    <row r="1335" ht="17.25" customHeight="1" x14ac:dyDescent="0.2"/>
    <row r="1336" ht="17.25" customHeight="1" x14ac:dyDescent="0.2"/>
    <row r="1337" ht="17.25" customHeight="1" x14ac:dyDescent="0.2"/>
    <row r="1338" ht="17.25" customHeight="1" x14ac:dyDescent="0.2"/>
    <row r="1339" ht="17.25" customHeight="1" x14ac:dyDescent="0.2"/>
    <row r="1340" ht="17.25" customHeight="1" x14ac:dyDescent="0.2"/>
    <row r="1341" ht="17.25" customHeight="1" x14ac:dyDescent="0.2"/>
    <row r="1342" ht="17.25" customHeight="1" x14ac:dyDescent="0.2"/>
    <row r="1343" ht="17.25" customHeight="1" x14ac:dyDescent="0.2"/>
    <row r="1344" ht="17.25" customHeight="1" x14ac:dyDescent="0.2"/>
    <row r="1345" ht="17.25" customHeight="1" x14ac:dyDescent="0.2"/>
    <row r="1346" ht="17.25" customHeight="1" x14ac:dyDescent="0.2"/>
    <row r="1347" ht="17.25" customHeight="1" x14ac:dyDescent="0.2"/>
    <row r="1348" ht="17.25" customHeight="1" x14ac:dyDescent="0.2"/>
    <row r="1349" ht="17.25" customHeight="1" x14ac:dyDescent="0.2"/>
    <row r="1350" ht="17.25" customHeight="1" x14ac:dyDescent="0.2"/>
    <row r="1351" ht="17.25" customHeight="1" x14ac:dyDescent="0.2"/>
    <row r="1352" ht="17.25" customHeight="1" x14ac:dyDescent="0.2"/>
    <row r="1353" ht="17.25" customHeight="1" x14ac:dyDescent="0.2"/>
    <row r="1354" ht="17.25" customHeight="1" x14ac:dyDescent="0.2"/>
    <row r="1355" ht="17.25" customHeight="1" x14ac:dyDescent="0.2"/>
    <row r="1356" ht="17.25" customHeight="1" x14ac:dyDescent="0.2"/>
    <row r="1357" ht="17.25" customHeight="1" x14ac:dyDescent="0.2"/>
    <row r="1358" ht="17.25" customHeight="1" x14ac:dyDescent="0.2"/>
    <row r="1359" ht="17.25" customHeight="1" x14ac:dyDescent="0.2"/>
    <row r="1360" ht="17.25" customHeight="1" x14ac:dyDescent="0.2"/>
    <row r="1361" ht="17.25" customHeight="1" x14ac:dyDescent="0.2"/>
    <row r="1362" ht="17.25" customHeight="1" x14ac:dyDescent="0.2"/>
    <row r="1363" ht="17.25" customHeight="1" x14ac:dyDescent="0.2"/>
    <row r="1364" ht="17.25" customHeight="1" x14ac:dyDescent="0.2"/>
    <row r="1365" ht="17.25" customHeight="1" x14ac:dyDescent="0.2"/>
    <row r="1366" ht="17.25" customHeight="1" x14ac:dyDescent="0.2"/>
    <row r="1367" ht="17.25" customHeight="1" x14ac:dyDescent="0.2"/>
    <row r="1368" ht="17.25" customHeight="1" x14ac:dyDescent="0.2"/>
    <row r="1369" ht="17.25" customHeight="1" x14ac:dyDescent="0.2"/>
    <row r="1370" ht="17.25" customHeight="1" x14ac:dyDescent="0.2"/>
    <row r="1371" ht="17.25" customHeight="1" x14ac:dyDescent="0.2"/>
    <row r="1372" ht="17.25" customHeight="1" x14ac:dyDescent="0.2"/>
    <row r="1373" ht="17.25" customHeight="1" x14ac:dyDescent="0.2"/>
    <row r="1374" ht="17.25" customHeight="1" x14ac:dyDescent="0.2"/>
    <row r="1375" ht="17.25" customHeight="1" x14ac:dyDescent="0.2"/>
    <row r="1376" ht="17.25" customHeight="1" x14ac:dyDescent="0.2"/>
    <row r="1377" ht="17.25" customHeight="1" x14ac:dyDescent="0.2"/>
    <row r="1378" ht="17.25" customHeight="1" x14ac:dyDescent="0.2"/>
    <row r="1379" ht="17.25" customHeight="1" x14ac:dyDescent="0.2"/>
    <row r="1380" ht="17.25" customHeight="1" x14ac:dyDescent="0.2"/>
    <row r="1381" ht="17.25" customHeight="1" x14ac:dyDescent="0.2"/>
    <row r="1382" ht="17.25" customHeight="1" x14ac:dyDescent="0.2"/>
    <row r="1383" ht="17.25" customHeight="1" x14ac:dyDescent="0.2"/>
    <row r="1384" ht="17.25" customHeight="1" x14ac:dyDescent="0.2"/>
    <row r="1385" ht="17.25" customHeight="1" x14ac:dyDescent="0.2"/>
    <row r="1386" ht="17.25" customHeight="1" x14ac:dyDescent="0.2"/>
    <row r="1387" ht="17.25" customHeight="1" x14ac:dyDescent="0.2"/>
    <row r="1388" ht="17.25" customHeight="1" x14ac:dyDescent="0.2"/>
    <row r="1389" ht="17.25" customHeight="1" x14ac:dyDescent="0.2"/>
    <row r="1390" ht="17.25" customHeight="1" x14ac:dyDescent="0.2"/>
    <row r="1391" ht="17.25" customHeight="1" x14ac:dyDescent="0.2"/>
    <row r="1392" ht="17.25" customHeight="1" x14ac:dyDescent="0.2"/>
    <row r="1393" ht="17.25" customHeight="1" x14ac:dyDescent="0.2"/>
    <row r="1394" ht="17.25" customHeight="1" x14ac:dyDescent="0.2"/>
    <row r="1395" ht="17.25" customHeight="1" x14ac:dyDescent="0.2"/>
    <row r="1396" ht="17.25" customHeight="1" x14ac:dyDescent="0.2"/>
    <row r="1397" ht="17.25" customHeight="1" x14ac:dyDescent="0.2"/>
    <row r="1398" ht="17.25" customHeight="1" x14ac:dyDescent="0.2"/>
    <row r="1399" ht="17.25" customHeight="1" x14ac:dyDescent="0.2"/>
    <row r="1400" ht="17.25" customHeight="1" x14ac:dyDescent="0.2"/>
    <row r="1401" ht="17.25" customHeight="1" x14ac:dyDescent="0.2"/>
    <row r="1402" ht="17.25" customHeight="1" x14ac:dyDescent="0.2"/>
    <row r="1403" ht="17.25" customHeight="1" x14ac:dyDescent="0.2"/>
    <row r="1404" ht="17.25" customHeight="1" x14ac:dyDescent="0.2"/>
    <row r="1405" ht="17.25" customHeight="1" x14ac:dyDescent="0.2"/>
    <row r="1406" ht="17.25" customHeight="1" x14ac:dyDescent="0.2"/>
    <row r="1407" ht="17.25" customHeight="1" x14ac:dyDescent="0.2"/>
    <row r="1408" ht="17.25" customHeight="1" x14ac:dyDescent="0.2"/>
    <row r="1409" ht="17.25" customHeight="1" x14ac:dyDescent="0.2"/>
    <row r="1410" ht="17.25" customHeight="1" x14ac:dyDescent="0.2"/>
    <row r="1411" ht="17.25" customHeight="1" x14ac:dyDescent="0.2"/>
    <row r="1412" ht="17.25" customHeight="1" x14ac:dyDescent="0.2"/>
    <row r="1413" ht="17.25" customHeight="1" x14ac:dyDescent="0.2"/>
    <row r="1414" ht="17.25" customHeight="1" x14ac:dyDescent="0.2"/>
    <row r="1415" ht="17.25" customHeight="1" x14ac:dyDescent="0.2"/>
    <row r="1416" ht="17.25" customHeight="1" x14ac:dyDescent="0.2"/>
    <row r="1417" ht="17.25" customHeight="1" x14ac:dyDescent="0.2"/>
    <row r="1418" ht="17.25" customHeight="1" x14ac:dyDescent="0.2"/>
    <row r="1419" ht="17.25" customHeight="1" x14ac:dyDescent="0.2"/>
    <row r="1420" ht="17.25" customHeight="1" x14ac:dyDescent="0.2"/>
    <row r="1421" ht="17.25" customHeight="1" x14ac:dyDescent="0.2"/>
    <row r="1422" ht="17.25" customHeight="1" x14ac:dyDescent="0.2"/>
    <row r="1423" ht="17.25" customHeight="1" x14ac:dyDescent="0.2"/>
    <row r="1424" ht="17.25" customHeight="1" x14ac:dyDescent="0.2"/>
    <row r="1425" ht="17.25" customHeight="1" x14ac:dyDescent="0.2"/>
    <row r="1426" ht="17.25" customHeight="1" x14ac:dyDescent="0.2"/>
    <row r="1427" ht="17.25" customHeight="1" x14ac:dyDescent="0.2"/>
    <row r="1428" ht="17.25" customHeight="1" x14ac:dyDescent="0.2"/>
    <row r="1429" ht="17.25" customHeight="1" x14ac:dyDescent="0.2"/>
    <row r="1430" ht="17.25" customHeight="1" x14ac:dyDescent="0.2"/>
    <row r="1431" ht="17.25" customHeight="1" x14ac:dyDescent="0.2"/>
    <row r="1432" ht="17.25" customHeight="1" x14ac:dyDescent="0.2"/>
    <row r="1433" ht="17.25" customHeight="1" x14ac:dyDescent="0.2"/>
    <row r="1434" ht="17.25" customHeight="1" x14ac:dyDescent="0.2"/>
    <row r="1435" ht="17.25" customHeight="1" x14ac:dyDescent="0.2"/>
    <row r="1436" ht="17.25" customHeight="1" x14ac:dyDescent="0.2"/>
    <row r="1437" ht="17.25" customHeight="1" x14ac:dyDescent="0.2"/>
    <row r="1438" ht="17.25" customHeight="1" x14ac:dyDescent="0.2"/>
    <row r="1439" ht="17.25" customHeight="1" x14ac:dyDescent="0.2"/>
    <row r="1440" ht="17.25" customHeight="1" x14ac:dyDescent="0.2"/>
    <row r="1441" ht="17.25" customHeight="1" x14ac:dyDescent="0.2"/>
    <row r="1442" ht="17.25" customHeight="1" x14ac:dyDescent="0.2"/>
    <row r="1443" ht="17.25" customHeight="1" x14ac:dyDescent="0.2"/>
    <row r="1444" ht="17.25" customHeight="1" x14ac:dyDescent="0.2"/>
    <row r="1445" ht="17.25" customHeight="1" x14ac:dyDescent="0.2"/>
    <row r="1446" ht="17.25" customHeight="1" x14ac:dyDescent="0.2"/>
    <row r="1447" ht="17.25" customHeight="1" x14ac:dyDescent="0.2"/>
    <row r="1448" ht="17.25" customHeight="1" x14ac:dyDescent="0.2"/>
    <row r="1449" ht="17.25" customHeight="1" x14ac:dyDescent="0.2"/>
    <row r="1450" ht="17.25" customHeight="1" x14ac:dyDescent="0.2"/>
    <row r="1451" ht="17.25" customHeight="1" x14ac:dyDescent="0.2"/>
    <row r="1452" ht="17.25" customHeight="1" x14ac:dyDescent="0.2"/>
    <row r="1453" ht="17.25" customHeight="1" x14ac:dyDescent="0.2"/>
    <row r="1454" ht="17.25" customHeight="1" x14ac:dyDescent="0.2"/>
    <row r="1455" ht="17.25" customHeight="1" x14ac:dyDescent="0.2"/>
    <row r="1456" ht="17.25" customHeight="1" x14ac:dyDescent="0.2"/>
    <row r="1457" ht="17.25" customHeight="1" x14ac:dyDescent="0.2"/>
    <row r="1458" ht="17.25" customHeight="1" x14ac:dyDescent="0.2"/>
    <row r="1459" ht="17.25" customHeight="1" x14ac:dyDescent="0.2"/>
    <row r="1460" ht="17.25" customHeight="1" x14ac:dyDescent="0.2"/>
    <row r="1461" ht="17.25" customHeight="1" x14ac:dyDescent="0.2"/>
    <row r="1462" ht="17.25" customHeight="1" x14ac:dyDescent="0.2"/>
    <row r="1463" ht="17.25" customHeight="1" x14ac:dyDescent="0.2"/>
    <row r="1464" ht="17.25" customHeight="1" x14ac:dyDescent="0.2"/>
    <row r="1465" ht="17.25" customHeight="1" x14ac:dyDescent="0.2"/>
    <row r="1466" ht="17.25" customHeight="1" x14ac:dyDescent="0.2"/>
    <row r="1467" ht="17.25" customHeight="1" x14ac:dyDescent="0.2"/>
    <row r="1468" ht="17.25" customHeight="1" x14ac:dyDescent="0.2"/>
    <row r="1469" ht="17.25" customHeight="1" x14ac:dyDescent="0.2"/>
    <row r="1470" ht="17.25" customHeight="1" x14ac:dyDescent="0.2"/>
    <row r="1471" ht="17.25" customHeight="1" x14ac:dyDescent="0.2"/>
    <row r="1472" ht="17.25" customHeight="1" x14ac:dyDescent="0.2"/>
    <row r="1473" ht="17.25" customHeight="1" x14ac:dyDescent="0.2"/>
    <row r="1474" ht="17.25" customHeight="1" x14ac:dyDescent="0.2"/>
    <row r="1475" ht="17.25" customHeight="1" x14ac:dyDescent="0.2"/>
    <row r="1476" ht="17.25" customHeight="1" x14ac:dyDescent="0.2"/>
    <row r="1477" ht="17.25" customHeight="1" x14ac:dyDescent="0.2"/>
    <row r="1478" ht="17.25" customHeight="1" x14ac:dyDescent="0.2"/>
    <row r="1479" ht="17.25" customHeight="1" x14ac:dyDescent="0.2"/>
    <row r="1480" ht="17.25" customHeight="1" x14ac:dyDescent="0.2"/>
    <row r="1481" ht="17.25" customHeight="1" x14ac:dyDescent="0.2"/>
    <row r="1482" ht="17.25" customHeight="1" x14ac:dyDescent="0.2"/>
    <row r="1483" ht="17.25" customHeight="1" x14ac:dyDescent="0.2"/>
    <row r="1484" ht="17.25" customHeight="1" x14ac:dyDescent="0.2"/>
    <row r="1485" ht="17.25" customHeight="1" x14ac:dyDescent="0.2"/>
    <row r="1486" ht="17.25" customHeight="1" x14ac:dyDescent="0.2"/>
    <row r="1487" ht="17.25" customHeight="1" x14ac:dyDescent="0.2"/>
    <row r="1488" ht="17.25" customHeight="1" x14ac:dyDescent="0.2"/>
    <row r="1489" ht="17.25" customHeight="1" x14ac:dyDescent="0.2"/>
    <row r="1490" ht="17.25" customHeight="1" x14ac:dyDescent="0.2"/>
    <row r="1491" ht="17.25" customHeight="1" x14ac:dyDescent="0.2"/>
    <row r="1492" ht="17.25" customHeight="1" x14ac:dyDescent="0.2"/>
    <row r="1493" ht="17.25" customHeight="1" x14ac:dyDescent="0.2"/>
    <row r="1494" ht="17.25" customHeight="1" x14ac:dyDescent="0.2"/>
    <row r="1495" ht="17.25" customHeight="1" x14ac:dyDescent="0.2"/>
    <row r="1496" ht="17.25" customHeight="1" x14ac:dyDescent="0.2"/>
    <row r="1497" ht="17.25" customHeight="1" x14ac:dyDescent="0.2"/>
    <row r="1498" ht="17.25" customHeight="1" x14ac:dyDescent="0.2"/>
    <row r="1499" ht="17.25" customHeight="1" x14ac:dyDescent="0.2"/>
    <row r="1500" ht="17.25" customHeight="1" x14ac:dyDescent="0.2"/>
    <row r="1501" ht="17.25" customHeight="1" x14ac:dyDescent="0.2"/>
    <row r="1502" ht="17.25" customHeight="1" x14ac:dyDescent="0.2"/>
    <row r="1503" ht="17.25" customHeight="1" x14ac:dyDescent="0.2"/>
    <row r="1504" ht="17.25" customHeight="1" x14ac:dyDescent="0.2"/>
    <row r="1505" ht="17.25" customHeight="1" x14ac:dyDescent="0.2"/>
    <row r="1506" ht="17.25" customHeight="1" x14ac:dyDescent="0.2"/>
    <row r="1507" ht="17.25" customHeight="1" x14ac:dyDescent="0.2"/>
    <row r="1508" ht="17.25" customHeight="1" x14ac:dyDescent="0.2"/>
    <row r="1509" ht="17.25" customHeight="1" x14ac:dyDescent="0.2"/>
    <row r="1510" ht="17.25" customHeight="1" x14ac:dyDescent="0.2"/>
    <row r="1511" ht="17.25" customHeight="1" x14ac:dyDescent="0.2"/>
    <row r="1512" ht="17.25" customHeight="1" x14ac:dyDescent="0.2"/>
    <row r="1513" ht="17.25" customHeight="1" x14ac:dyDescent="0.2"/>
    <row r="1514" ht="17.25" customHeight="1" x14ac:dyDescent="0.2"/>
    <row r="1515" ht="17.25" customHeight="1" x14ac:dyDescent="0.2"/>
    <row r="1516" ht="17.25" customHeight="1" x14ac:dyDescent="0.2"/>
    <row r="1517" ht="17.25" customHeight="1" x14ac:dyDescent="0.2"/>
    <row r="1518" ht="17.25" customHeight="1" x14ac:dyDescent="0.2"/>
    <row r="1519" ht="17.25" customHeight="1" x14ac:dyDescent="0.2"/>
    <row r="1520" ht="17.25" customHeight="1" x14ac:dyDescent="0.2"/>
    <row r="1521" ht="17.25" customHeight="1" x14ac:dyDescent="0.2"/>
    <row r="1522" ht="17.25" customHeight="1" x14ac:dyDescent="0.2"/>
    <row r="1523" ht="17.25" customHeight="1" x14ac:dyDescent="0.2"/>
    <row r="1524" ht="17.25" customHeight="1" x14ac:dyDescent="0.2"/>
    <row r="1525" ht="17.25" customHeight="1" x14ac:dyDescent="0.2"/>
    <row r="1526" ht="17.25" customHeight="1" x14ac:dyDescent="0.2"/>
    <row r="1527" ht="17.25" customHeight="1" x14ac:dyDescent="0.2"/>
  </sheetData>
  <mergeCells count="7">
    <mergeCell ref="A85:H85"/>
    <mergeCell ref="B15:C15"/>
    <mergeCell ref="B16:C16"/>
    <mergeCell ref="A41:B41"/>
    <mergeCell ref="B68:C68"/>
    <mergeCell ref="I76:J76"/>
    <mergeCell ref="G82:H84"/>
  </mergeCells>
  <printOptions gridLines="1"/>
  <pageMargins left="0.19685039370078741" right="0.19685039370078741" top="0" bottom="0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Windows1</dc:creator>
  <cp:lastModifiedBy>Windows1</cp:lastModifiedBy>
  <dcterms:created xsi:type="dcterms:W3CDTF">2023-10-12T13:02:13Z</dcterms:created>
  <dcterms:modified xsi:type="dcterms:W3CDTF">2023-10-12T13:02:27Z</dcterms:modified>
</cp:coreProperties>
</file>