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GEN 24" sheetId="1" r:id="rId1"/>
  </sheets>
  <calcPr calcId="145621"/>
</workbook>
</file>

<file path=xl/calcChain.xml><?xml version="1.0" encoding="utf-8"?>
<calcChain xmlns="http://schemas.openxmlformats.org/spreadsheetml/2006/main">
  <c r="N29" i="1" l="1"/>
  <c r="H29" i="1"/>
  <c r="G29" i="1"/>
  <c r="E29" i="1"/>
  <c r="D29" i="1"/>
  <c r="C29" i="1"/>
  <c r="F29" i="1" s="1"/>
  <c r="I29" i="1" s="1"/>
  <c r="B29" i="1"/>
</calcChain>
</file>

<file path=xl/sharedStrings.xml><?xml version="1.0" encoding="utf-8"?>
<sst xmlns="http://schemas.openxmlformats.org/spreadsheetml/2006/main" count="10" uniqueCount="9">
  <si>
    <t>DATA</t>
  </si>
  <si>
    <t>TOTALE</t>
  </si>
  <si>
    <t>ESENTE</t>
  </si>
  <si>
    <t>SOMMA POS GIORNALIERA</t>
  </si>
  <si>
    <t>1/L</t>
  </si>
  <si>
    <t>2/L</t>
  </si>
  <si>
    <t>BONIFICO DEL 19/01</t>
  </si>
  <si>
    <t>ACCONTO CASULA</t>
  </si>
  <si>
    <t>BONIFICO DEL 18/01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</si>
</sst>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0" applyNumberFormat="1" applyFill="1"/>
    <xf numFmtId="43" fontId="4" fillId="0" borderId="0" xfId="0" applyNumberFormat="1" applyFont="1" applyFill="1"/>
    <xf numFmtId="0" fontId="0" fillId="0" borderId="0" xfId="0" applyFill="1"/>
    <xf numFmtId="164" fontId="4" fillId="0" borderId="0" xfId="0" applyNumberFormat="1" applyFont="1" applyFill="1"/>
    <xf numFmtId="43" fontId="5" fillId="0" borderId="0" xfId="0" applyNumberFormat="1" applyFont="1" applyFill="1"/>
    <xf numFmtId="14" fontId="5" fillId="0" borderId="0" xfId="0" applyNumberFormat="1" applyFont="1" applyAlignment="1">
      <alignment horizontal="center"/>
    </xf>
    <xf numFmtId="164" fontId="5" fillId="0" borderId="0" xfId="0" applyNumberFormat="1" applyFont="1" applyFill="1"/>
    <xf numFmtId="164" fontId="0" fillId="0" borderId="0" xfId="0" applyNumberFormat="1" applyFill="1"/>
    <xf numFmtId="43" fontId="2" fillId="0" borderId="0" xfId="0" applyNumberFormat="1" applyFont="1" applyFill="1"/>
    <xf numFmtId="14" fontId="0" fillId="0" borderId="0" xfId="0" applyNumberFormat="1"/>
    <xf numFmtId="164" fontId="0" fillId="0" borderId="0" xfId="0" applyNumberFormat="1" applyFont="1" applyFill="1"/>
    <xf numFmtId="43" fontId="0" fillId="0" borderId="0" xfId="0" applyNumberFormat="1" applyFont="1" applyFill="1"/>
    <xf numFmtId="164" fontId="1" fillId="0" borderId="0" xfId="0" applyNumberFormat="1" applyFont="1" applyFill="1"/>
    <xf numFmtId="43" fontId="6" fillId="0" borderId="0" xfId="0" applyNumberFormat="1" applyFont="1"/>
    <xf numFmtId="43" fontId="7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43" fontId="0" fillId="0" borderId="0" xfId="0" quotePrefix="1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G2" sqref="G2:G26"/>
    </sheetView>
  </sheetViews>
  <sheetFormatPr defaultRowHeight="15" x14ac:dyDescent="0.25"/>
  <cols>
    <col min="1" max="1" width="11.28515625" customWidth="1"/>
    <col min="2" max="2" width="17.85546875" style="19" customWidth="1"/>
    <col min="3" max="3" width="14.7109375" style="19" customWidth="1"/>
    <col min="4" max="4" width="14.28515625" style="19" customWidth="1"/>
    <col min="5" max="5" width="13" style="19" bestFit="1" customWidth="1"/>
    <col min="6" max="6" width="15.140625" style="19" customWidth="1"/>
    <col min="7" max="7" width="14.7109375" style="19" customWidth="1"/>
    <col min="8" max="8" width="16.7109375" style="19" customWidth="1"/>
    <col min="9" max="9" width="13.28515625" style="19" customWidth="1"/>
    <col min="10" max="11" width="9.140625" style="19"/>
    <col min="12" max="12" width="9.5703125" style="19" bestFit="1" customWidth="1"/>
    <col min="14" max="14" width="13.7109375" style="20" customWidth="1"/>
    <col min="15" max="15" width="7.140625" customWidth="1"/>
    <col min="16" max="16" width="11.42578125" customWidth="1"/>
  </cols>
  <sheetData>
    <row r="1" spans="1:17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H1" s="21"/>
      <c r="I1" s="21"/>
      <c r="J1" s="21"/>
      <c r="K1" s="21"/>
      <c r="L1" s="21"/>
      <c r="M1" s="21"/>
      <c r="N1" s="22"/>
    </row>
    <row r="2" spans="1:17" x14ac:dyDescent="0.25">
      <c r="A2" s="3">
        <v>45293</v>
      </c>
      <c r="B2" s="4">
        <v>354.72</v>
      </c>
      <c r="C2" s="4">
        <v>13.5</v>
      </c>
      <c r="D2" s="4">
        <v>257</v>
      </c>
      <c r="E2" s="4">
        <v>84.22</v>
      </c>
      <c r="F2" s="4"/>
      <c r="G2" s="4">
        <v>151.5</v>
      </c>
      <c r="H2" s="5"/>
      <c r="I2" s="5"/>
      <c r="J2" s="5"/>
      <c r="K2" s="4"/>
      <c r="L2" s="4"/>
      <c r="M2" s="6"/>
      <c r="N2" s="7"/>
      <c r="O2" s="6"/>
      <c r="P2" s="6"/>
      <c r="Q2" s="6"/>
    </row>
    <row r="3" spans="1:17" x14ac:dyDescent="0.25">
      <c r="A3" s="3">
        <v>45294</v>
      </c>
      <c r="B3" s="4">
        <v>1644.75</v>
      </c>
      <c r="C3" s="4">
        <v>43</v>
      </c>
      <c r="D3" s="4">
        <v>1193.55</v>
      </c>
      <c r="E3" s="4">
        <v>408.2</v>
      </c>
      <c r="F3" s="4"/>
      <c r="G3" s="4">
        <v>1328.3</v>
      </c>
      <c r="H3" s="8"/>
      <c r="I3" s="8"/>
      <c r="J3" s="8"/>
      <c r="K3" s="8"/>
      <c r="L3" s="4"/>
      <c r="M3" s="6"/>
      <c r="N3" s="7"/>
      <c r="O3" s="6"/>
      <c r="P3" s="6"/>
      <c r="Q3" s="6"/>
    </row>
    <row r="4" spans="1:17" x14ac:dyDescent="0.25">
      <c r="A4" s="3">
        <v>45295</v>
      </c>
      <c r="B4" s="4">
        <v>890.78</v>
      </c>
      <c r="C4" s="4"/>
      <c r="D4" s="4">
        <v>721.6</v>
      </c>
      <c r="E4" s="4">
        <v>169.18</v>
      </c>
      <c r="F4" s="4"/>
      <c r="G4" s="4">
        <v>642.32000000000005</v>
      </c>
      <c r="H4" s="15"/>
      <c r="I4" s="4"/>
      <c r="J4" s="8"/>
      <c r="K4" s="4"/>
      <c r="L4" s="4"/>
      <c r="M4" s="6"/>
      <c r="N4" s="7"/>
      <c r="O4" s="6"/>
      <c r="P4" s="6"/>
      <c r="Q4" s="6"/>
    </row>
    <row r="5" spans="1:17" x14ac:dyDescent="0.25">
      <c r="A5" s="9">
        <v>45296</v>
      </c>
      <c r="B5" s="4">
        <v>818.55</v>
      </c>
      <c r="C5" s="4">
        <v>22</v>
      </c>
      <c r="D5" s="4">
        <v>549.1</v>
      </c>
      <c r="E5" s="4">
        <v>247.45</v>
      </c>
      <c r="F5" s="4"/>
      <c r="G5" s="4">
        <v>244.3</v>
      </c>
      <c r="H5" s="15"/>
      <c r="I5" s="4"/>
      <c r="J5" s="8"/>
      <c r="K5" s="4"/>
      <c r="L5" s="4"/>
      <c r="M5" s="6"/>
      <c r="N5" s="7"/>
      <c r="O5" s="6"/>
      <c r="P5" s="6"/>
      <c r="Q5" s="6"/>
    </row>
    <row r="6" spans="1:17" x14ac:dyDescent="0.25">
      <c r="A6" s="3">
        <v>45299</v>
      </c>
      <c r="B6" s="4">
        <v>627.76</v>
      </c>
      <c r="C6" s="4">
        <v>57</v>
      </c>
      <c r="D6" s="4">
        <v>296.8</v>
      </c>
      <c r="E6" s="4">
        <v>273.95999999999998</v>
      </c>
      <c r="F6" s="4"/>
      <c r="G6" s="4">
        <v>72.2</v>
      </c>
      <c r="H6" s="15"/>
      <c r="I6" s="4"/>
      <c r="J6" s="8"/>
      <c r="K6" s="4"/>
      <c r="L6" s="4"/>
      <c r="M6" s="6"/>
      <c r="N6" s="10"/>
      <c r="O6" s="6"/>
      <c r="P6" s="6"/>
      <c r="Q6" s="6"/>
    </row>
    <row r="7" spans="1:17" x14ac:dyDescent="0.25">
      <c r="A7" s="3">
        <v>45300</v>
      </c>
      <c r="B7" s="4">
        <v>930.69</v>
      </c>
      <c r="C7" s="4">
        <v>55.6</v>
      </c>
      <c r="D7" s="4">
        <v>851.25</v>
      </c>
      <c r="E7" s="4">
        <v>23.84</v>
      </c>
      <c r="F7" s="4"/>
      <c r="G7" s="4">
        <v>676.39</v>
      </c>
      <c r="H7" s="5"/>
      <c r="I7" s="5"/>
      <c r="J7" s="5"/>
      <c r="K7" s="4"/>
      <c r="L7" s="4"/>
      <c r="M7" s="6"/>
      <c r="N7" s="10"/>
      <c r="O7" s="6"/>
      <c r="P7" s="6"/>
      <c r="Q7" s="6"/>
    </row>
    <row r="8" spans="1:17" x14ac:dyDescent="0.25">
      <c r="A8" s="3">
        <v>45301</v>
      </c>
      <c r="B8" s="4">
        <v>616.70000000000005</v>
      </c>
      <c r="C8" s="4">
        <v>103</v>
      </c>
      <c r="D8" s="4">
        <v>473.5</v>
      </c>
      <c r="E8" s="4">
        <v>40.200000000000003</v>
      </c>
      <c r="F8" s="4"/>
      <c r="G8" s="4">
        <v>96</v>
      </c>
      <c r="H8" s="15"/>
      <c r="I8" s="4"/>
      <c r="J8" s="8"/>
      <c r="K8" s="4"/>
      <c r="L8" s="4"/>
      <c r="M8" s="6"/>
      <c r="N8" s="10"/>
      <c r="O8" s="6"/>
      <c r="P8" s="6"/>
      <c r="Q8" s="6"/>
    </row>
    <row r="9" spans="1:17" x14ac:dyDescent="0.25">
      <c r="A9" s="3">
        <v>45302</v>
      </c>
      <c r="B9" s="4">
        <v>217.73</v>
      </c>
      <c r="C9" s="4"/>
      <c r="D9" s="4">
        <v>90</v>
      </c>
      <c r="E9" s="4">
        <v>127.73</v>
      </c>
      <c r="F9" s="4"/>
      <c r="G9" s="4">
        <v>171.3</v>
      </c>
      <c r="H9" s="15"/>
      <c r="I9" s="4"/>
      <c r="J9" s="8"/>
      <c r="K9" s="4"/>
      <c r="L9" s="4"/>
      <c r="M9" s="6"/>
      <c r="N9" s="10"/>
      <c r="O9" s="6"/>
      <c r="P9" s="6"/>
      <c r="Q9" s="6"/>
    </row>
    <row r="10" spans="1:17" x14ac:dyDescent="0.25">
      <c r="A10" s="3">
        <v>45303</v>
      </c>
      <c r="B10" s="4">
        <v>1024.8499999999999</v>
      </c>
      <c r="C10" s="4">
        <v>31</v>
      </c>
      <c r="D10" s="4">
        <v>661.3</v>
      </c>
      <c r="E10" s="4">
        <v>332.55</v>
      </c>
      <c r="F10" s="4"/>
      <c r="G10" s="4">
        <v>152.31</v>
      </c>
      <c r="H10" s="23"/>
      <c r="I10" s="4"/>
      <c r="J10" s="4"/>
      <c r="K10" s="4"/>
      <c r="L10" s="4"/>
      <c r="M10" s="6"/>
      <c r="N10" s="10"/>
      <c r="O10" s="6"/>
      <c r="P10" s="11"/>
      <c r="Q10" s="6"/>
    </row>
    <row r="11" spans="1:17" x14ac:dyDescent="0.25">
      <c r="A11" s="3">
        <v>45304</v>
      </c>
      <c r="B11" s="4">
        <v>277.61</v>
      </c>
      <c r="C11" s="4">
        <v>15.3</v>
      </c>
      <c r="D11" s="4">
        <v>211</v>
      </c>
      <c r="E11" s="4">
        <v>51.31</v>
      </c>
      <c r="F11" s="4"/>
      <c r="G11" s="4">
        <v>71</v>
      </c>
      <c r="H11" s="8"/>
      <c r="I11" s="4"/>
      <c r="J11" s="8"/>
      <c r="K11" s="4"/>
      <c r="L11" s="4"/>
      <c r="M11" s="6"/>
      <c r="N11" s="10"/>
      <c r="O11" s="6"/>
      <c r="P11" s="11"/>
      <c r="Q11" s="6"/>
    </row>
    <row r="12" spans="1:17" x14ac:dyDescent="0.25">
      <c r="A12" s="3">
        <v>45306</v>
      </c>
      <c r="B12" s="4">
        <v>134.19999999999999</v>
      </c>
      <c r="C12" s="4">
        <v>75.5</v>
      </c>
      <c r="D12" s="4">
        <v>6.25</v>
      </c>
      <c r="E12" s="4">
        <v>52.45</v>
      </c>
      <c r="F12" s="4"/>
      <c r="G12" s="4">
        <v>75.5</v>
      </c>
      <c r="H12" s="5"/>
      <c r="I12" s="5"/>
      <c r="J12" s="5"/>
      <c r="K12" s="4"/>
      <c r="L12" s="4"/>
      <c r="M12" s="6"/>
      <c r="N12" s="10"/>
      <c r="O12" s="6"/>
      <c r="P12" s="11"/>
      <c r="Q12" s="6"/>
    </row>
    <row r="13" spans="1:17" x14ac:dyDescent="0.25">
      <c r="A13" s="3">
        <v>45307</v>
      </c>
      <c r="B13" s="4">
        <v>310.12</v>
      </c>
      <c r="C13" s="4"/>
      <c r="D13" s="4">
        <v>259.7</v>
      </c>
      <c r="E13" s="4">
        <v>50.42</v>
      </c>
      <c r="F13" s="4"/>
      <c r="G13" s="4">
        <v>104.8</v>
      </c>
      <c r="H13" s="15"/>
      <c r="I13" s="4"/>
      <c r="J13" s="8"/>
      <c r="K13" s="8"/>
      <c r="L13" s="4"/>
      <c r="M13" s="6"/>
      <c r="N13" s="10"/>
      <c r="O13" s="6"/>
      <c r="P13" s="11"/>
      <c r="Q13" s="6"/>
    </row>
    <row r="14" spans="1:17" x14ac:dyDescent="0.25">
      <c r="A14" s="3">
        <v>45308</v>
      </c>
      <c r="B14" s="4">
        <v>639.39</v>
      </c>
      <c r="C14" s="4">
        <v>47.1</v>
      </c>
      <c r="D14" s="4">
        <v>392.6</v>
      </c>
      <c r="E14" s="4">
        <v>199.69</v>
      </c>
      <c r="F14" s="4"/>
      <c r="G14" s="4">
        <v>279.10000000000002</v>
      </c>
      <c r="H14" s="8"/>
      <c r="I14" s="8"/>
      <c r="J14" s="8"/>
      <c r="K14" s="8"/>
      <c r="L14" s="4"/>
      <c r="M14" s="6"/>
      <c r="N14" s="11"/>
      <c r="O14" s="6"/>
      <c r="P14" s="11"/>
      <c r="Q14" s="6"/>
    </row>
    <row r="15" spans="1:17" x14ac:dyDescent="0.25">
      <c r="A15" s="3">
        <v>45309</v>
      </c>
      <c r="B15" s="4">
        <v>641.79999999999995</v>
      </c>
      <c r="C15" s="4">
        <v>12.5</v>
      </c>
      <c r="D15" s="4">
        <v>500.1</v>
      </c>
      <c r="E15" s="4">
        <v>129.19999999999999</v>
      </c>
      <c r="F15" s="4"/>
      <c r="G15" s="4">
        <v>11.2</v>
      </c>
      <c r="H15" s="5"/>
      <c r="I15" s="5"/>
      <c r="J15" s="5"/>
      <c r="K15" s="4"/>
      <c r="L15" s="4"/>
      <c r="M15" s="6"/>
      <c r="N15" s="11"/>
      <c r="O15" s="6"/>
      <c r="P15" s="10"/>
      <c r="Q15" s="6"/>
    </row>
    <row r="16" spans="1:17" x14ac:dyDescent="0.25">
      <c r="A16" s="3">
        <v>45310</v>
      </c>
      <c r="B16" s="4">
        <v>742.62</v>
      </c>
      <c r="C16" s="4">
        <v>53</v>
      </c>
      <c r="D16" s="4">
        <v>487</v>
      </c>
      <c r="E16" s="4">
        <v>202.62</v>
      </c>
      <c r="F16" s="4"/>
      <c r="G16" s="4">
        <v>446.37</v>
      </c>
      <c r="H16" s="12"/>
      <c r="I16" s="4"/>
      <c r="J16" s="5"/>
      <c r="K16" s="4"/>
      <c r="L16" s="4"/>
      <c r="M16" s="6"/>
      <c r="N16" s="10"/>
      <c r="O16" s="6"/>
      <c r="P16" s="11"/>
      <c r="Q16" s="11"/>
    </row>
    <row r="17" spans="1:17" x14ac:dyDescent="0.25">
      <c r="A17" s="13">
        <v>45311</v>
      </c>
      <c r="B17" s="4">
        <v>401.65</v>
      </c>
      <c r="C17" s="4">
        <v>17.5</v>
      </c>
      <c r="D17" s="4">
        <v>293.8</v>
      </c>
      <c r="E17" s="4">
        <v>90.35</v>
      </c>
      <c r="F17" s="4"/>
      <c r="G17" s="4">
        <v>23.75</v>
      </c>
      <c r="H17" s="4"/>
      <c r="I17" s="4"/>
      <c r="J17" s="4"/>
      <c r="K17" s="4"/>
      <c r="L17" s="4"/>
      <c r="M17" s="6"/>
      <c r="N17" s="14"/>
      <c r="O17" s="6"/>
      <c r="P17" s="6"/>
      <c r="Q17" s="6"/>
    </row>
    <row r="18" spans="1:17" x14ac:dyDescent="0.25">
      <c r="A18" s="13">
        <v>45313</v>
      </c>
      <c r="B18" s="4">
        <v>366.85</v>
      </c>
      <c r="C18" s="4">
        <v>22</v>
      </c>
      <c r="D18" s="4">
        <v>330.6</v>
      </c>
      <c r="E18" s="4">
        <v>14.25</v>
      </c>
      <c r="F18" s="4"/>
      <c r="G18" s="4">
        <v>35</v>
      </c>
      <c r="H18" s="15"/>
      <c r="I18" s="4"/>
      <c r="J18" s="8"/>
      <c r="K18" s="4"/>
      <c r="L18" s="4"/>
      <c r="M18" s="6"/>
      <c r="N18" s="10"/>
      <c r="O18" s="6"/>
      <c r="P18" s="11"/>
      <c r="Q18" s="6"/>
    </row>
    <row r="19" spans="1:17" x14ac:dyDescent="0.25">
      <c r="A19" s="13">
        <v>45314</v>
      </c>
      <c r="B19" s="4"/>
      <c r="C19" s="4"/>
      <c r="D19" s="4"/>
      <c r="E19" s="4"/>
      <c r="F19" s="4"/>
      <c r="G19" s="4"/>
      <c r="H19" s="8"/>
      <c r="I19" s="4"/>
      <c r="J19" s="4"/>
      <c r="K19" s="4"/>
      <c r="L19" s="4"/>
      <c r="M19" s="6"/>
      <c r="N19" s="11"/>
      <c r="O19" s="6"/>
      <c r="P19" s="11"/>
      <c r="Q19" s="6"/>
    </row>
    <row r="20" spans="1:17" x14ac:dyDescent="0.25">
      <c r="A20" s="13">
        <v>45315</v>
      </c>
      <c r="B20" s="4">
        <v>338.12</v>
      </c>
      <c r="C20" s="4">
        <v>37.5</v>
      </c>
      <c r="D20" s="4">
        <v>249.8</v>
      </c>
      <c r="E20" s="4">
        <v>50.82</v>
      </c>
      <c r="F20" s="4"/>
      <c r="G20" s="4">
        <v>255.59</v>
      </c>
      <c r="H20" s="4"/>
      <c r="I20" s="4"/>
      <c r="J20" s="4"/>
      <c r="K20" s="4"/>
      <c r="L20" s="4"/>
      <c r="M20" s="6"/>
      <c r="N20" s="10"/>
      <c r="O20" s="6"/>
      <c r="P20" s="11"/>
      <c r="Q20" s="6"/>
    </row>
    <row r="21" spans="1:17" x14ac:dyDescent="0.25">
      <c r="A21" s="13">
        <v>45316</v>
      </c>
      <c r="B21" s="4">
        <v>759.71</v>
      </c>
      <c r="C21" s="4">
        <v>34.5</v>
      </c>
      <c r="D21" s="4">
        <v>596.4</v>
      </c>
      <c r="E21" s="4">
        <v>128.81</v>
      </c>
      <c r="F21" s="4"/>
      <c r="G21" s="4">
        <v>323</v>
      </c>
      <c r="H21" s="12"/>
      <c r="I21" s="4"/>
      <c r="J21" s="5"/>
      <c r="K21" s="4"/>
      <c r="L21" s="4"/>
      <c r="M21" s="6"/>
      <c r="N21" s="11"/>
      <c r="O21" s="6"/>
      <c r="P21" s="10"/>
      <c r="Q21" s="6"/>
    </row>
    <row r="22" spans="1:17" x14ac:dyDescent="0.25">
      <c r="A22" s="13">
        <v>45317</v>
      </c>
      <c r="B22" s="4">
        <v>541.55999999999995</v>
      </c>
      <c r="C22" s="4">
        <v>151.5</v>
      </c>
      <c r="D22" s="4">
        <v>290.77</v>
      </c>
      <c r="E22" s="4">
        <v>99.29</v>
      </c>
      <c r="F22" s="4"/>
      <c r="G22" s="4">
        <v>101.66</v>
      </c>
      <c r="H22" s="4"/>
      <c r="I22" s="4"/>
      <c r="J22" s="4"/>
      <c r="K22" s="4"/>
      <c r="L22" s="4"/>
      <c r="M22" s="6"/>
      <c r="N22" s="11"/>
      <c r="O22" s="6"/>
      <c r="P22" s="11"/>
      <c r="Q22" s="6"/>
    </row>
    <row r="23" spans="1:17" x14ac:dyDescent="0.25">
      <c r="A23" s="13">
        <v>45318</v>
      </c>
      <c r="B23" s="4">
        <v>256.95</v>
      </c>
      <c r="C23" s="4"/>
      <c r="D23" s="4">
        <v>219.1</v>
      </c>
      <c r="E23" s="4">
        <v>37.85</v>
      </c>
      <c r="F23" s="4"/>
      <c r="G23" s="4">
        <v>64.5</v>
      </c>
      <c r="H23" s="12"/>
      <c r="I23" s="4"/>
      <c r="J23" s="5"/>
      <c r="K23" s="4"/>
      <c r="L23" s="4"/>
      <c r="M23" s="6"/>
      <c r="N23" s="16"/>
      <c r="O23" s="6"/>
      <c r="P23" s="11"/>
      <c r="Q23" s="6"/>
    </row>
    <row r="24" spans="1:17" x14ac:dyDescent="0.25">
      <c r="A24" s="13">
        <v>45320</v>
      </c>
      <c r="B24" s="4">
        <v>325.26</v>
      </c>
      <c r="C24" s="4">
        <v>37</v>
      </c>
      <c r="D24" s="4">
        <v>220.7</v>
      </c>
      <c r="E24" s="4">
        <v>67.56</v>
      </c>
      <c r="F24" s="4"/>
      <c r="G24" s="4">
        <v>218.25</v>
      </c>
      <c r="H24" s="12"/>
      <c r="I24" s="4"/>
      <c r="J24" s="5"/>
      <c r="K24" s="4"/>
      <c r="L24" s="4"/>
      <c r="M24" s="6"/>
      <c r="N24" s="10"/>
      <c r="O24" s="6"/>
      <c r="P24" s="11"/>
      <c r="Q24" s="6"/>
    </row>
    <row r="25" spans="1:17" x14ac:dyDescent="0.25">
      <c r="A25" s="13">
        <v>45321</v>
      </c>
      <c r="B25" s="4">
        <v>543.5</v>
      </c>
      <c r="C25" s="4">
        <v>17.5</v>
      </c>
      <c r="D25" s="4">
        <v>349.5</v>
      </c>
      <c r="E25" s="4">
        <v>176.5</v>
      </c>
      <c r="F25" s="4"/>
      <c r="G25" s="4">
        <v>111.4</v>
      </c>
      <c r="H25" s="12"/>
      <c r="I25" s="12"/>
      <c r="J25" s="5"/>
      <c r="K25" s="4"/>
      <c r="L25" s="4"/>
      <c r="M25" s="6"/>
      <c r="N25" s="16"/>
      <c r="O25" s="6"/>
      <c r="P25" s="11"/>
      <c r="Q25" s="6"/>
    </row>
    <row r="26" spans="1:17" x14ac:dyDescent="0.25">
      <c r="A26" s="13">
        <v>45322</v>
      </c>
      <c r="B26" s="4">
        <v>868.5</v>
      </c>
      <c r="C26" s="4">
        <v>40.5</v>
      </c>
      <c r="D26" s="4">
        <v>567.5</v>
      </c>
      <c r="E26" s="4">
        <v>260.5</v>
      </c>
      <c r="F26" s="4"/>
      <c r="G26" s="4">
        <v>603.20000000000005</v>
      </c>
      <c r="H26" s="12"/>
      <c r="I26" s="4"/>
      <c r="J26" s="5"/>
      <c r="K26" s="4"/>
      <c r="L26" s="4"/>
      <c r="M26" s="6"/>
      <c r="N26" s="11"/>
      <c r="O26" s="6"/>
      <c r="P26" s="6"/>
      <c r="Q26" s="6"/>
    </row>
    <row r="29" spans="1:17" ht="18.75" x14ac:dyDescent="0.3">
      <c r="B29" s="17">
        <f>SUM(B2:B28)</f>
        <v>14274.369999999999</v>
      </c>
      <c r="C29" s="17">
        <f>SUM(C2:C28)</f>
        <v>886.5</v>
      </c>
      <c r="D29" s="17">
        <f>SUM(D2:D28)</f>
        <v>10068.920000000004</v>
      </c>
      <c r="E29" s="17">
        <f>SUM(E2:E28)</f>
        <v>3318.9499999999994</v>
      </c>
      <c r="F29" s="17">
        <f>C29+D29+E29</f>
        <v>14274.370000000003</v>
      </c>
      <c r="G29" s="18">
        <f>SUM(G2:G28)</f>
        <v>6258.94</v>
      </c>
      <c r="H29" s="17">
        <f>SUM(H2:H28)</f>
        <v>0</v>
      </c>
      <c r="I29" s="17">
        <f>F29-G29-H29</f>
        <v>8015.430000000003</v>
      </c>
      <c r="N29" s="20">
        <f>SUM(N2:N28)</f>
        <v>0</v>
      </c>
    </row>
    <row r="35" spans="6:10" x14ac:dyDescent="0.25">
      <c r="F35" s="19" t="s">
        <v>4</v>
      </c>
      <c r="G35" s="19">
        <v>406</v>
      </c>
      <c r="J35" s="19" t="s">
        <v>6</v>
      </c>
    </row>
    <row r="36" spans="6:10" x14ac:dyDescent="0.25">
      <c r="F36" s="19" t="s">
        <v>5</v>
      </c>
      <c r="G36" s="19">
        <v>606.6</v>
      </c>
      <c r="J36" s="19" t="s">
        <v>6</v>
      </c>
    </row>
    <row r="38" spans="6:10" x14ac:dyDescent="0.25">
      <c r="F38" s="19" t="s">
        <v>7</v>
      </c>
      <c r="G38" s="19">
        <v>200</v>
      </c>
      <c r="J38" s="19" t="s">
        <v>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2024-02-06T08:48:26Z</dcterms:created>
  <dcterms:modified xsi:type="dcterms:W3CDTF">2024-02-06T08:53:55Z</dcterms:modified>
</cp:coreProperties>
</file>