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IU24" sheetId="1" r:id="rId1"/>
  </sheets>
  <calcPr calcId="145621"/>
</workbook>
</file>

<file path=xl/calcChain.xml><?xml version="1.0" encoding="utf-8"?>
<calcChain xmlns="http://schemas.openxmlformats.org/spreadsheetml/2006/main">
  <c r="G30" i="1" l="1"/>
  <c r="E30" i="1"/>
  <c r="D30" i="1"/>
  <c r="C30" i="1"/>
  <c r="B30" i="1"/>
  <c r="F30" i="1" l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<sst xmlns="http://schemas.openxmlformats.org/spreadsheetml/2006/main" count="6" uniqueCount="6">
  <si>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</si>
  <si>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</si>
  <si>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</si>
  <si>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>SOMMA POS GIORNALIERA</t>
  </si>
  <si>
    <t>VI RATA ZOLFERINO 28/L 2023 € 250,00</t>
  </si>
  <si>
    <t>ASSEGNO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</si>
</sst>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4" fillId="0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164" fontId="0" fillId="0" borderId="0" xfId="0" applyNumberFormat="1" applyFill="1"/>
    <xf numFmtId="43" fontId="1" fillId="0" borderId="0" xfId="0" applyNumberFormat="1" applyFont="1" applyFill="1"/>
    <xf numFmtId="164" fontId="4" fillId="0" borderId="0" xfId="0" applyNumberFormat="1" applyFont="1" applyFill="1"/>
    <xf numFmtId="43" fontId="6" fillId="0" borderId="0" xfId="0" applyNumberFormat="1" applyFont="1" applyFill="1"/>
    <xf numFmtId="43" fontId="0" fillId="0" borderId="0" xfId="0" applyNumberFormat="1" applyFont="1" applyFill="1"/>
    <xf numFmtId="43" fontId="2" fillId="0" borderId="0" xfId="0" applyNumberFormat="1" applyFont="1" applyFill="1"/>
    <xf numFmtId="43" fontId="7" fillId="0" borderId="0" xfId="0" applyNumberFormat="1" applyFont="1"/>
    <xf numFmtId="43" fontId="8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5" fillId="0" borderId="0" xfId="0" applyNumberFormat="1" applyFont="1"/>
    <xf numFmtId="43" fontId="0" fillId="2" borderId="0" xfId="0" applyNumberFormat="1" applyFill="1" applyAlignment="1">
      <alignment horizontal="center"/>
    </xf>
    <xf numFmtId="43" fontId="3" fillId="0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pane xSplit="10" ySplit="1" topLeftCell="K14" activePane="bottomRight" state="frozen"/>
      <selection pane="topRight" activeCell="H1" sqref="H1"/>
      <selection pane="bottomLeft" activeCell="A2" sqref="A2"/>
      <selection pane="bottomRight" activeCell="I30" sqref="I30"/>
    </sheetView>
  </sheetViews>
  <sheetFormatPr defaultRowHeight="15" x14ac:dyDescent="0.25"/>
  <cols>
    <col min="1" max="1" width="11.28515625" customWidth="1"/>
    <col min="2" max="2" width="17.85546875" style="16" customWidth="1"/>
    <col min="3" max="4" width="14.28515625" style="16" customWidth="1"/>
    <col min="5" max="5" width="13" style="16" bestFit="1" customWidth="1"/>
    <col min="6" max="6" width="15.140625" style="16" customWidth="1"/>
    <col min="7" max="8" width="14.7109375" style="16" customWidth="1"/>
    <col min="9" max="9" width="16.7109375" style="16" customWidth="1"/>
    <col min="10" max="10" width="13.28515625" style="16" customWidth="1"/>
    <col min="11" max="12" width="9.140625" style="16"/>
    <col min="13" max="13" width="9.5703125" style="16" bestFit="1" customWidth="1"/>
    <col min="14" max="14" width="7.140625" customWidth="1"/>
    <col min="15" max="15" width="11.42578125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I1" s="20"/>
      <c r="J1" s="20"/>
      <c r="K1" s="20"/>
      <c r="L1" s="20"/>
      <c r="M1" s="20"/>
    </row>
    <row r="2" spans="1:15" x14ac:dyDescent="0.25">
      <c r="A2" s="3">
        <v>45444</v>
      </c>
      <c r="B2" s="4">
        <v>386.6</v>
      </c>
      <c r="C2" s="4"/>
      <c r="D2" s="4">
        <v>320.10000000000002</v>
      </c>
      <c r="E2" s="4">
        <v>66.5</v>
      </c>
      <c r="F2" s="4"/>
      <c r="G2" s="4">
        <v>226</v>
      </c>
      <c r="H2" s="4"/>
      <c r="I2" s="5"/>
      <c r="J2" s="5"/>
      <c r="K2" s="5"/>
      <c r="L2" s="5"/>
      <c r="M2" s="4"/>
      <c r="N2" s="6"/>
      <c r="O2" s="6"/>
    </row>
    <row r="3" spans="1:15" x14ac:dyDescent="0.25">
      <c r="A3" s="3">
        <v>45446</v>
      </c>
      <c r="B3" s="4">
        <v>1007.5</v>
      </c>
      <c r="C3" s="4">
        <v>51.3</v>
      </c>
      <c r="D3" s="4">
        <v>616</v>
      </c>
      <c r="E3" s="4">
        <v>340.2</v>
      </c>
      <c r="F3" s="4"/>
      <c r="G3" s="4">
        <v>414.9</v>
      </c>
      <c r="H3" s="4"/>
      <c r="I3" s="7"/>
      <c r="J3" s="4"/>
      <c r="K3" s="7"/>
      <c r="L3" s="4"/>
      <c r="M3" s="4"/>
      <c r="N3" s="6"/>
      <c r="O3" s="6"/>
    </row>
    <row r="4" spans="1:15" x14ac:dyDescent="0.25">
      <c r="A4" s="3">
        <v>45447</v>
      </c>
      <c r="B4" s="4">
        <v>1310.85</v>
      </c>
      <c r="C4" s="4">
        <v>7.5</v>
      </c>
      <c r="D4" s="4">
        <v>1270.2</v>
      </c>
      <c r="E4" s="4">
        <v>33.15</v>
      </c>
      <c r="F4" s="4"/>
      <c r="G4" s="4">
        <v>154.30000000000001</v>
      </c>
      <c r="H4" s="4"/>
      <c r="I4" s="12"/>
      <c r="J4" s="4"/>
      <c r="K4" s="5"/>
      <c r="L4" s="4"/>
      <c r="M4" s="4"/>
      <c r="N4" s="6"/>
      <c r="O4" s="6"/>
    </row>
    <row r="5" spans="1:15" x14ac:dyDescent="0.25">
      <c r="A5" s="3">
        <v>45448</v>
      </c>
      <c r="B5" s="4">
        <v>1156.79</v>
      </c>
      <c r="C5" s="4">
        <v>77.099999999999994</v>
      </c>
      <c r="D5" s="4">
        <v>722.6</v>
      </c>
      <c r="E5" s="4">
        <v>357.09</v>
      </c>
      <c r="F5" s="4"/>
      <c r="G5" s="4">
        <v>87.1</v>
      </c>
      <c r="H5" s="4"/>
      <c r="I5" s="7"/>
      <c r="J5" s="4"/>
      <c r="K5" s="7"/>
      <c r="L5" s="4"/>
      <c r="M5" s="4"/>
      <c r="N5" s="6"/>
      <c r="O5" s="6"/>
    </row>
    <row r="6" spans="1:15" x14ac:dyDescent="0.25">
      <c r="A6" s="3">
        <v>45449</v>
      </c>
      <c r="B6" s="4">
        <v>776.15</v>
      </c>
      <c r="C6" s="4">
        <v>75.3</v>
      </c>
      <c r="D6" s="4">
        <v>631.22</v>
      </c>
      <c r="E6" s="4">
        <v>69.63</v>
      </c>
      <c r="F6" s="4"/>
      <c r="G6" s="4">
        <v>441.75</v>
      </c>
      <c r="H6" s="4"/>
      <c r="I6" s="4"/>
      <c r="J6" s="4"/>
      <c r="K6" s="4"/>
      <c r="L6" s="4"/>
      <c r="M6" s="4"/>
      <c r="N6" s="6"/>
      <c r="O6" s="6"/>
    </row>
    <row r="7" spans="1:15" x14ac:dyDescent="0.25">
      <c r="A7" s="3">
        <v>45450</v>
      </c>
      <c r="B7" s="4">
        <v>360.7</v>
      </c>
      <c r="C7" s="4">
        <v>13.3</v>
      </c>
      <c r="D7" s="4">
        <v>318.7</v>
      </c>
      <c r="E7" s="4">
        <v>28.7</v>
      </c>
      <c r="F7" s="4"/>
      <c r="G7" s="4">
        <v>102.5</v>
      </c>
      <c r="H7" s="4"/>
      <c r="I7" s="7"/>
      <c r="J7" s="4"/>
      <c r="K7" s="7"/>
      <c r="L7" s="4"/>
      <c r="M7" s="4"/>
      <c r="N7" s="6"/>
      <c r="O7" s="6"/>
    </row>
    <row r="8" spans="1:15" x14ac:dyDescent="0.25">
      <c r="A8" s="3">
        <v>45451</v>
      </c>
      <c r="B8" s="4">
        <v>577.54</v>
      </c>
      <c r="C8" s="4">
        <v>98.8</v>
      </c>
      <c r="D8" s="4">
        <v>301.60000000000002</v>
      </c>
      <c r="E8" s="4">
        <v>177.14</v>
      </c>
      <c r="F8" s="4"/>
      <c r="G8" s="4">
        <v>318.93</v>
      </c>
      <c r="H8" s="4"/>
      <c r="I8" s="5"/>
      <c r="J8" s="9"/>
      <c r="K8" s="4"/>
      <c r="L8" s="4"/>
      <c r="M8" s="4"/>
      <c r="N8" s="6"/>
      <c r="O8" s="8"/>
    </row>
    <row r="9" spans="1:15" x14ac:dyDescent="0.25">
      <c r="A9" s="3">
        <v>45453</v>
      </c>
      <c r="B9" s="4">
        <v>616.04999999999995</v>
      </c>
      <c r="C9" s="4">
        <v>8</v>
      </c>
      <c r="D9" s="4">
        <v>601.29999999999995</v>
      </c>
      <c r="E9" s="4">
        <v>6.75</v>
      </c>
      <c r="F9" s="4"/>
      <c r="G9" s="4"/>
      <c r="H9" s="4"/>
      <c r="I9" s="7"/>
      <c r="J9" s="4"/>
      <c r="K9" s="7"/>
      <c r="L9" s="4"/>
      <c r="M9" s="4"/>
      <c r="N9" s="6"/>
      <c r="O9" s="8"/>
    </row>
    <row r="10" spans="1:15" x14ac:dyDescent="0.25">
      <c r="A10" s="3">
        <v>45454</v>
      </c>
      <c r="B10" s="4">
        <v>616.39</v>
      </c>
      <c r="C10" s="4">
        <v>45</v>
      </c>
      <c r="D10" s="4">
        <v>499</v>
      </c>
      <c r="E10" s="4">
        <v>72.39</v>
      </c>
      <c r="F10" s="4"/>
      <c r="G10" s="4">
        <v>42</v>
      </c>
      <c r="H10" s="4"/>
      <c r="I10" s="5"/>
      <c r="J10" s="5"/>
      <c r="K10" s="5"/>
      <c r="L10" s="4"/>
      <c r="M10" s="4"/>
      <c r="N10" s="6"/>
      <c r="O10" s="8"/>
    </row>
    <row r="11" spans="1:15" x14ac:dyDescent="0.25">
      <c r="A11" s="3">
        <v>45455</v>
      </c>
      <c r="B11" s="4">
        <v>672.4</v>
      </c>
      <c r="C11" s="4"/>
      <c r="D11" s="4">
        <v>508.7</v>
      </c>
      <c r="E11" s="4">
        <v>163.69999999999999</v>
      </c>
      <c r="F11" s="4"/>
      <c r="G11" s="4">
        <v>396</v>
      </c>
      <c r="H11" s="4"/>
      <c r="I11" s="12"/>
      <c r="J11" s="4"/>
      <c r="K11" s="5"/>
      <c r="L11" s="4"/>
      <c r="M11" s="4"/>
      <c r="N11" s="6"/>
      <c r="O11" s="8"/>
    </row>
    <row r="12" spans="1:15" x14ac:dyDescent="0.25">
      <c r="A12" s="3">
        <v>45456</v>
      </c>
      <c r="B12" s="4">
        <v>779.1</v>
      </c>
      <c r="C12" s="4">
        <v>69.2</v>
      </c>
      <c r="D12" s="4">
        <v>632.4</v>
      </c>
      <c r="E12" s="4">
        <v>77.5</v>
      </c>
      <c r="F12" s="4"/>
      <c r="G12" s="4">
        <v>729</v>
      </c>
      <c r="H12" s="4"/>
      <c r="I12" s="4"/>
      <c r="J12" s="5"/>
      <c r="K12" s="4"/>
      <c r="L12" s="5"/>
      <c r="M12" s="4"/>
      <c r="N12" s="6"/>
      <c r="O12" s="8"/>
    </row>
    <row r="13" spans="1:15" x14ac:dyDescent="0.25">
      <c r="A13" s="3">
        <v>45457</v>
      </c>
      <c r="B13" s="4">
        <v>800.74</v>
      </c>
      <c r="C13" s="4">
        <v>11.9</v>
      </c>
      <c r="D13" s="4">
        <v>568.95000000000005</v>
      </c>
      <c r="E13" s="4">
        <v>219.89</v>
      </c>
      <c r="F13" s="4"/>
      <c r="G13" s="4">
        <v>458.99</v>
      </c>
      <c r="H13" s="4"/>
      <c r="I13" s="4"/>
      <c r="J13" s="4"/>
      <c r="K13" s="4"/>
      <c r="L13" s="4"/>
      <c r="M13" s="4"/>
      <c r="N13" s="6"/>
      <c r="O13" s="10"/>
    </row>
    <row r="14" spans="1:15" x14ac:dyDescent="0.25">
      <c r="A14" s="3">
        <v>45458</v>
      </c>
      <c r="B14" s="4">
        <v>171.95</v>
      </c>
      <c r="C14" s="4">
        <v>32.6</v>
      </c>
      <c r="D14" s="4">
        <v>95.3</v>
      </c>
      <c r="E14" s="4">
        <v>44.05</v>
      </c>
      <c r="F14" s="4"/>
      <c r="G14" s="4"/>
      <c r="H14" s="4"/>
      <c r="I14" s="4"/>
      <c r="J14" s="4"/>
      <c r="K14" s="4"/>
      <c r="L14" s="4"/>
      <c r="M14" s="4"/>
      <c r="N14" s="6"/>
      <c r="O14" s="8"/>
    </row>
    <row r="15" spans="1:15" x14ac:dyDescent="0.25">
      <c r="A15" s="3">
        <v>45460</v>
      </c>
      <c r="B15" s="4">
        <v>358.5</v>
      </c>
      <c r="C15" s="4">
        <v>3.3</v>
      </c>
      <c r="D15" s="4">
        <v>319.25</v>
      </c>
      <c r="E15" s="4">
        <v>35.950000000000003</v>
      </c>
      <c r="F15" s="4"/>
      <c r="G15" s="4">
        <v>82.3</v>
      </c>
      <c r="H15" s="4"/>
      <c r="I15" s="11"/>
      <c r="J15" s="5"/>
      <c r="K15" s="11"/>
      <c r="L15" s="4"/>
      <c r="M15" s="4"/>
      <c r="N15" s="6"/>
      <c r="O15" s="8"/>
    </row>
    <row r="16" spans="1:15" x14ac:dyDescent="0.25">
      <c r="A16" s="3">
        <v>45461</v>
      </c>
      <c r="B16" s="4">
        <v>338.55</v>
      </c>
      <c r="C16" s="4">
        <v>20.3</v>
      </c>
      <c r="D16" s="4">
        <v>208.3</v>
      </c>
      <c r="E16" s="4">
        <v>109.95</v>
      </c>
      <c r="F16" s="4"/>
      <c r="G16" s="4">
        <v>150.9</v>
      </c>
      <c r="H16" s="4"/>
      <c r="I16" s="12"/>
      <c r="J16" s="4"/>
      <c r="K16" s="5"/>
      <c r="L16" s="4"/>
      <c r="M16" s="4"/>
      <c r="N16" s="6"/>
      <c r="O16" s="8"/>
    </row>
    <row r="17" spans="1:15" x14ac:dyDescent="0.25">
      <c r="A17" s="3">
        <v>45462</v>
      </c>
      <c r="B17" s="4">
        <v>572.29</v>
      </c>
      <c r="C17" s="4">
        <v>21.2</v>
      </c>
      <c r="D17" s="4">
        <v>459.55</v>
      </c>
      <c r="E17" s="4">
        <v>91.54</v>
      </c>
      <c r="F17" s="4"/>
      <c r="G17" s="4">
        <v>483.25</v>
      </c>
      <c r="H17" s="4"/>
      <c r="I17" s="5"/>
      <c r="J17" s="4"/>
      <c r="K17" s="5"/>
      <c r="L17" s="4"/>
      <c r="M17" s="4"/>
      <c r="N17" s="6"/>
      <c r="O17" s="8"/>
    </row>
    <row r="18" spans="1:15" x14ac:dyDescent="0.25">
      <c r="A18" s="3">
        <v>45463</v>
      </c>
      <c r="B18" s="4">
        <v>331.56</v>
      </c>
      <c r="C18" s="4">
        <v>3.3</v>
      </c>
      <c r="D18" s="4">
        <v>271.60000000000002</v>
      </c>
      <c r="E18" s="4">
        <v>56.66</v>
      </c>
      <c r="F18" s="4"/>
      <c r="G18" s="4">
        <v>187.4</v>
      </c>
      <c r="H18" s="4"/>
      <c r="I18" s="4"/>
      <c r="J18" s="4"/>
      <c r="K18" s="4"/>
      <c r="L18" s="4"/>
      <c r="M18" s="4"/>
      <c r="N18" s="6"/>
      <c r="O18" s="8"/>
    </row>
    <row r="19" spans="1:15" x14ac:dyDescent="0.25">
      <c r="A19" s="3">
        <v>45464</v>
      </c>
      <c r="B19" s="4">
        <v>1367.57</v>
      </c>
      <c r="C19" s="4">
        <v>41</v>
      </c>
      <c r="D19" s="4">
        <v>906.02</v>
      </c>
      <c r="E19" s="4">
        <v>420.55</v>
      </c>
      <c r="F19" s="4"/>
      <c r="G19" s="4"/>
      <c r="H19" s="4"/>
      <c r="I19" s="4"/>
      <c r="J19" s="4"/>
      <c r="K19" s="4"/>
      <c r="L19" s="4"/>
      <c r="M19" s="4"/>
      <c r="N19" s="6"/>
      <c r="O19" s="10"/>
    </row>
    <row r="20" spans="1:15" x14ac:dyDescent="0.25">
      <c r="A20" s="3">
        <v>45465</v>
      </c>
      <c r="B20" s="4">
        <v>952.7</v>
      </c>
      <c r="C20" s="4"/>
      <c r="D20" s="4">
        <v>822.6</v>
      </c>
      <c r="E20" s="4">
        <v>130.1</v>
      </c>
      <c r="F20" s="4"/>
      <c r="G20" s="4">
        <v>888.1</v>
      </c>
      <c r="H20" s="4"/>
      <c r="I20" s="4"/>
      <c r="J20" s="4"/>
      <c r="K20" s="4"/>
      <c r="L20" s="4"/>
      <c r="M20" s="4"/>
      <c r="N20" s="6"/>
      <c r="O20" s="8"/>
    </row>
    <row r="21" spans="1:15" x14ac:dyDescent="0.25">
      <c r="A21" s="3">
        <v>45467</v>
      </c>
      <c r="B21" s="4">
        <v>100.5</v>
      </c>
      <c r="C21" s="4"/>
      <c r="D21" s="4">
        <v>100.5</v>
      </c>
      <c r="E21" s="4"/>
      <c r="F21" s="4"/>
      <c r="G21" s="4">
        <v>100</v>
      </c>
      <c r="H21" s="4"/>
      <c r="I21" s="4"/>
      <c r="J21" s="4"/>
      <c r="K21" s="4"/>
      <c r="L21" s="4"/>
      <c r="M21" s="4"/>
      <c r="N21" s="6"/>
      <c r="O21" s="8"/>
    </row>
    <row r="22" spans="1:15" x14ac:dyDescent="0.25">
      <c r="A22" s="3">
        <v>45468</v>
      </c>
      <c r="B22" s="4">
        <v>763.21</v>
      </c>
      <c r="C22" s="4">
        <v>40</v>
      </c>
      <c r="D22" s="4">
        <v>530</v>
      </c>
      <c r="E22" s="4">
        <v>193.21</v>
      </c>
      <c r="F22" s="4"/>
      <c r="G22" s="4">
        <v>172.71</v>
      </c>
      <c r="H22" s="4"/>
      <c r="I22" s="5"/>
      <c r="J22" s="4"/>
      <c r="K22" s="4"/>
      <c r="L22" s="4"/>
      <c r="M22" s="4"/>
      <c r="N22" s="6"/>
      <c r="O22" s="8"/>
    </row>
    <row r="23" spans="1:15" x14ac:dyDescent="0.25">
      <c r="A23" s="3">
        <v>45469</v>
      </c>
      <c r="B23" s="4">
        <v>680.58</v>
      </c>
      <c r="C23" s="4">
        <v>20.5</v>
      </c>
      <c r="D23" s="4">
        <v>482.9</v>
      </c>
      <c r="E23" s="4">
        <v>177.18</v>
      </c>
      <c r="F23" s="4"/>
      <c r="G23" s="4">
        <v>194.7</v>
      </c>
      <c r="H23" s="4"/>
      <c r="I23" s="4"/>
      <c r="J23" s="4"/>
      <c r="K23" s="5"/>
      <c r="L23" s="4"/>
      <c r="M23" s="4"/>
      <c r="N23" s="6"/>
      <c r="O23" s="8"/>
    </row>
    <row r="24" spans="1:15" x14ac:dyDescent="0.25">
      <c r="A24" s="3">
        <v>45470</v>
      </c>
      <c r="B24" s="4">
        <v>311.7</v>
      </c>
      <c r="C24" s="4"/>
      <c r="D24" s="4">
        <v>280.39999999999998</v>
      </c>
      <c r="E24" s="4">
        <v>31.3</v>
      </c>
      <c r="F24" s="4"/>
      <c r="G24" s="4">
        <v>240.2</v>
      </c>
      <c r="H24" s="4"/>
      <c r="I24" s="7"/>
      <c r="J24" s="7"/>
      <c r="K24" s="7"/>
      <c r="L24" s="4"/>
      <c r="M24" s="4"/>
      <c r="N24" s="6"/>
      <c r="O24" s="8"/>
    </row>
    <row r="25" spans="1:15" x14ac:dyDescent="0.25">
      <c r="A25" s="3">
        <v>45471</v>
      </c>
      <c r="B25" s="4">
        <v>1051.6099999999999</v>
      </c>
      <c r="C25" s="4">
        <v>83.6</v>
      </c>
      <c r="D25" s="4">
        <v>813.7</v>
      </c>
      <c r="E25" s="4">
        <v>154.31</v>
      </c>
      <c r="F25" s="4"/>
      <c r="G25" s="4">
        <v>433</v>
      </c>
      <c r="H25" s="4"/>
      <c r="I25" s="7"/>
      <c r="J25" s="4"/>
      <c r="K25" s="13"/>
      <c r="L25" s="4"/>
      <c r="M25" s="4"/>
      <c r="N25" s="6"/>
      <c r="O25" s="8"/>
    </row>
    <row r="26" spans="1:15" x14ac:dyDescent="0.25">
      <c r="A26" s="3">
        <v>45472</v>
      </c>
      <c r="B26" s="4">
        <v>495.96</v>
      </c>
      <c r="C26" s="4">
        <v>79</v>
      </c>
      <c r="D26" s="4">
        <v>335.4</v>
      </c>
      <c r="E26" s="4">
        <v>81.56</v>
      </c>
      <c r="F26" s="4"/>
      <c r="G26" s="4">
        <v>362.35</v>
      </c>
      <c r="H26" s="4"/>
      <c r="I26" s="4"/>
      <c r="J26" s="4"/>
      <c r="K26" s="4"/>
      <c r="L26" s="4"/>
      <c r="M26" s="4"/>
      <c r="N26" s="6"/>
      <c r="O26" s="6"/>
    </row>
    <row r="27" spans="1:15" ht="18.75" x14ac:dyDescent="0.3">
      <c r="B27" s="14"/>
      <c r="C27" s="14"/>
      <c r="D27" s="14"/>
      <c r="E27" s="14"/>
      <c r="F27" s="14"/>
      <c r="G27" s="15"/>
      <c r="H27" s="15"/>
      <c r="I27" s="14"/>
      <c r="J27" s="14"/>
    </row>
    <row r="30" spans="1:15" ht="18.75" x14ac:dyDescent="0.3">
      <c r="B30" s="14">
        <f>SUM(B2:B29)</f>
        <v>16557.490000000002</v>
      </c>
      <c r="C30" s="14">
        <f>SUM(C2:C29)</f>
        <v>802.2</v>
      </c>
      <c r="D30" s="14">
        <f>SUM(D2:D29)</f>
        <v>12616.29</v>
      </c>
      <c r="E30" s="14">
        <f>SUM(E2:E29)</f>
        <v>3139</v>
      </c>
      <c r="F30" s="14">
        <f>C30+D30+E30</f>
        <v>16557.490000000002</v>
      </c>
      <c r="G30" s="15">
        <f>SUM(G2:G29)</f>
        <v>6666.380000000001</v>
      </c>
      <c r="H30" s="15"/>
      <c r="I30" s="14"/>
      <c r="J30" s="14"/>
      <c r="O30" s="17"/>
    </row>
    <row r="40" spans="3:6" x14ac:dyDescent="0.25">
      <c r="C40" s="19" t="s">
        <v>4</v>
      </c>
      <c r="D40" s="19"/>
      <c r="E40" s="19"/>
      <c r="F40" s="18" t="s">
        <v>5</v>
      </c>
    </row>
  </sheetData>
  <mergeCells count="1">
    <mergeCell ref="C40:E4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2024-07-03T16:20:29Z</dcterms:created>
  <dcterms:modified xsi:type="dcterms:W3CDTF">2024-07-03T16:21:38Z</dcterms:modified>
</cp:coreProperties>
</file>