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GEN 25" sheetId="1" r:id="rId1"/>
  </sheets>
  <calcPr calcId="145621"/>
</workbook>
</file>

<file path=xl/calcChain.xml><?xml version="1.0" encoding="utf-8"?>
<calcChain xmlns="http://schemas.openxmlformats.org/spreadsheetml/2006/main">
  <c r="G29" i="1" l="1"/>
  <c r="E29" i="1"/>
  <c r="F29" i="1" s="1"/>
  <c r="D29" i="1"/>
  <c r="C29" i="1"/>
  <c r="B29" i="1"/>
</calcChain>
</file>

<file path=xl/sharedStrings.xml><?xml version="1.0" encoding="utf-8"?>
<sst xmlns="http://schemas.openxmlformats.org/spreadsheetml/2006/main" count="10" uniqueCount="9">
  <si>
    <t>DATA</t>
  </si>
  <si>
    <t>TOTALE</t>
  </si>
  <si>
    <t>ESENTE</t>
  </si>
  <si>
    <t>SOMMA POS GIORNALIERA</t>
  </si>
  <si>
    <t>ANTICIPI</t>
  </si>
  <si>
    <t>POS</t>
  </si>
  <si>
    <t>FATT 1/L</t>
  </si>
  <si>
    <t>zolferino sc 3800 del 19/09/2023</t>
  </si>
  <si>
    <t>€ 100,00 bonifico del 23/01/2024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</si>
</sst>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0" applyNumberFormat="1" applyFill="1"/>
    <xf numFmtId="43" fontId="4" fillId="0" borderId="0" xfId="0" applyNumberFormat="1" applyFont="1" applyFill="1"/>
    <xf numFmtId="164" fontId="4" fillId="0" borderId="0" xfId="0" applyNumberFormat="1" applyFont="1" applyFill="1"/>
    <xf numFmtId="0" fontId="0" fillId="0" borderId="0" xfId="0" applyFill="1"/>
    <xf numFmtId="43" fontId="5" fillId="0" borderId="0" xfId="0" applyNumberFormat="1" applyFont="1" applyFill="1"/>
    <xf numFmtId="43" fontId="0" fillId="0" borderId="0" xfId="0" applyNumberFormat="1" applyFont="1" applyFill="1"/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Fill="1"/>
    <xf numFmtId="43" fontId="0" fillId="0" borderId="0" xfId="0" quotePrefix="1" applyNumberFormat="1" applyFill="1"/>
    <xf numFmtId="164" fontId="0" fillId="0" borderId="0" xfId="0" applyNumberFormat="1" applyFill="1"/>
    <xf numFmtId="43" fontId="2" fillId="0" borderId="0" xfId="0" applyNumberFormat="1" applyFont="1" applyFill="1"/>
    <xf numFmtId="14" fontId="0" fillId="0" borderId="0" xfId="0" applyNumberFormat="1"/>
    <xf numFmtId="164" fontId="0" fillId="0" borderId="0" xfId="0" applyNumberFormat="1" applyFont="1" applyFill="1"/>
    <xf numFmtId="164" fontId="0" fillId="0" borderId="0" xfId="0" applyNumberFormat="1"/>
    <xf numFmtId="43" fontId="6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3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I31" sqref="I31"/>
    </sheetView>
  </sheetViews>
  <sheetFormatPr defaultRowHeight="15" x14ac:dyDescent="0.25"/>
  <cols>
    <col min="1" max="1" width="11.28515625" customWidth="1"/>
    <col min="2" max="2" width="17.85546875" style="21" customWidth="1"/>
    <col min="3" max="3" width="14.7109375" style="21" customWidth="1"/>
    <col min="4" max="4" width="14.28515625" style="21" customWidth="1"/>
    <col min="5" max="5" width="16.28515625" style="21" customWidth="1"/>
    <col min="6" max="6" width="15.140625" style="21" customWidth="1"/>
    <col min="7" max="8" width="14.7109375" style="21" customWidth="1"/>
    <col min="9" max="9" width="16.7109375" style="21" customWidth="1"/>
    <col min="10" max="10" width="13.28515625" style="21" customWidth="1"/>
    <col min="11" max="12" width="9.140625" style="21"/>
    <col min="13" max="13" width="13.7109375" style="18" customWidth="1"/>
    <col min="14" max="14" width="7.140625" customWidth="1"/>
    <col min="15" max="15" width="11.42578125" customWidth="1"/>
  </cols>
  <sheetData>
    <row r="1" spans="1:1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I1" s="1" t="s">
        <v>4</v>
      </c>
      <c r="M1" s="3" t="s">
        <v>5</v>
      </c>
    </row>
    <row r="2" spans="1:16" x14ac:dyDescent="0.25">
      <c r="A2" s="4">
        <v>45659</v>
      </c>
      <c r="B2" s="5">
        <v>1187.45</v>
      </c>
      <c r="C2" s="5">
        <v>164.75</v>
      </c>
      <c r="D2" s="5">
        <v>39.5</v>
      </c>
      <c r="E2" s="5">
        <v>983.2</v>
      </c>
      <c r="F2" s="5"/>
      <c r="G2" s="5">
        <v>127.05</v>
      </c>
      <c r="H2" s="5"/>
      <c r="I2" s="6"/>
      <c r="J2" s="6"/>
      <c r="K2" s="6"/>
      <c r="L2" s="5"/>
      <c r="M2" s="7"/>
      <c r="N2" s="8"/>
      <c r="O2" s="8"/>
      <c r="P2" s="8"/>
    </row>
    <row r="3" spans="1:16" x14ac:dyDescent="0.25">
      <c r="A3" s="4">
        <v>45660</v>
      </c>
      <c r="B3" s="5">
        <v>285.43</v>
      </c>
      <c r="C3" s="5">
        <v>127.03</v>
      </c>
      <c r="D3" s="5">
        <v>79.400000000000006</v>
      </c>
      <c r="E3" s="5">
        <v>79</v>
      </c>
      <c r="F3" s="5"/>
      <c r="G3" s="5">
        <v>222.58</v>
      </c>
      <c r="H3" s="5"/>
      <c r="I3" s="9"/>
      <c r="J3" s="9"/>
      <c r="K3" s="9"/>
      <c r="L3" s="9"/>
      <c r="M3" s="7"/>
      <c r="N3" s="8"/>
      <c r="O3" s="8"/>
      <c r="P3" s="8"/>
    </row>
    <row r="4" spans="1:16" x14ac:dyDescent="0.25">
      <c r="A4" s="4">
        <v>45661</v>
      </c>
      <c r="B4" s="5">
        <v>442.65</v>
      </c>
      <c r="C4" s="5">
        <v>192.45</v>
      </c>
      <c r="D4" s="5">
        <v>49.8</v>
      </c>
      <c r="E4" s="5">
        <v>200.4</v>
      </c>
      <c r="F4" s="5"/>
      <c r="G4" s="5">
        <v>119.4</v>
      </c>
      <c r="H4" s="5"/>
      <c r="I4" s="10"/>
      <c r="J4" s="5"/>
      <c r="K4" s="9"/>
      <c r="L4" s="5"/>
      <c r="M4" s="7"/>
      <c r="N4" s="8"/>
      <c r="O4" s="8"/>
      <c r="P4" s="8"/>
    </row>
    <row r="5" spans="1:16" x14ac:dyDescent="0.25">
      <c r="A5" s="11">
        <v>45664</v>
      </c>
      <c r="B5" s="5">
        <v>557.51</v>
      </c>
      <c r="C5" s="5">
        <v>247.71</v>
      </c>
      <c r="D5" s="5">
        <v>5.5</v>
      </c>
      <c r="E5" s="5">
        <v>304.3</v>
      </c>
      <c r="F5" s="5"/>
      <c r="G5" s="5">
        <v>381</v>
      </c>
      <c r="H5" s="5"/>
      <c r="I5" s="10"/>
      <c r="J5" s="5"/>
      <c r="K5" s="9"/>
      <c r="L5" s="5"/>
      <c r="M5" s="7"/>
      <c r="N5" s="8"/>
      <c r="O5" s="8"/>
      <c r="P5" s="8"/>
    </row>
    <row r="6" spans="1:16" x14ac:dyDescent="0.25">
      <c r="A6" s="4">
        <v>45665</v>
      </c>
      <c r="B6" s="5">
        <v>975.38</v>
      </c>
      <c r="C6" s="5">
        <v>302.27999999999997</v>
      </c>
      <c r="D6" s="5">
        <v>119.6</v>
      </c>
      <c r="E6" s="5">
        <v>553.5</v>
      </c>
      <c r="F6" s="5"/>
      <c r="G6" s="5">
        <v>182.35</v>
      </c>
      <c r="H6" s="5"/>
      <c r="I6" s="6"/>
      <c r="J6" s="6"/>
      <c r="K6" s="6"/>
      <c r="L6" s="5"/>
      <c r="M6" s="12"/>
      <c r="N6" s="8"/>
      <c r="O6" s="8"/>
      <c r="P6" s="8"/>
    </row>
    <row r="7" spans="1:16" x14ac:dyDescent="0.25">
      <c r="A7" s="4">
        <v>45666</v>
      </c>
      <c r="B7" s="5">
        <v>1128</v>
      </c>
      <c r="C7" s="5">
        <v>348.5</v>
      </c>
      <c r="D7" s="5"/>
      <c r="E7" s="5">
        <v>779.5</v>
      </c>
      <c r="F7" s="5"/>
      <c r="G7" s="5">
        <v>370.3</v>
      </c>
      <c r="H7" s="5"/>
      <c r="I7" s="6"/>
      <c r="J7" s="6"/>
      <c r="K7" s="6"/>
      <c r="L7" s="5"/>
      <c r="M7" s="12"/>
      <c r="N7" s="8"/>
      <c r="O7" s="8"/>
      <c r="P7" s="8"/>
    </row>
    <row r="8" spans="1:16" x14ac:dyDescent="0.25">
      <c r="A8" s="4">
        <v>45667</v>
      </c>
      <c r="B8" s="5">
        <v>744.21</v>
      </c>
      <c r="C8" s="5">
        <v>91.86</v>
      </c>
      <c r="D8" s="5">
        <v>33.65</v>
      </c>
      <c r="E8" s="5">
        <v>618.70000000000005</v>
      </c>
      <c r="F8" s="5"/>
      <c r="G8" s="5">
        <v>387.5</v>
      </c>
      <c r="H8" s="5"/>
      <c r="I8" s="6"/>
      <c r="J8" s="6"/>
      <c r="K8" s="6"/>
      <c r="L8" s="5"/>
      <c r="M8" s="12"/>
      <c r="N8" s="8"/>
      <c r="O8" s="8"/>
      <c r="P8" s="8"/>
    </row>
    <row r="9" spans="1:16" x14ac:dyDescent="0.25">
      <c r="A9" s="4">
        <v>45668</v>
      </c>
      <c r="B9" s="5">
        <v>191.81</v>
      </c>
      <c r="C9" s="5">
        <v>112.71</v>
      </c>
      <c r="D9" s="5">
        <v>6.5</v>
      </c>
      <c r="E9" s="5">
        <v>72.599999999999994</v>
      </c>
      <c r="F9" s="5"/>
      <c r="G9" s="5"/>
      <c r="H9" s="5"/>
      <c r="I9" s="6"/>
      <c r="J9" s="5"/>
      <c r="K9" s="6"/>
      <c r="L9" s="5"/>
      <c r="M9" s="12"/>
      <c r="N9" s="8"/>
      <c r="O9" s="8"/>
      <c r="P9" s="8"/>
    </row>
    <row r="10" spans="1:16" x14ac:dyDescent="0.25">
      <c r="A10" s="4">
        <v>45670</v>
      </c>
      <c r="B10" s="5">
        <v>248.2</v>
      </c>
      <c r="C10" s="5">
        <v>57.3</v>
      </c>
      <c r="D10" s="5">
        <v>44.6</v>
      </c>
      <c r="E10" s="5">
        <v>146.30000000000001</v>
      </c>
      <c r="F10" s="5"/>
      <c r="G10" s="5">
        <v>22.4</v>
      </c>
      <c r="H10" s="5"/>
      <c r="I10" s="13"/>
      <c r="J10" s="5"/>
      <c r="K10" s="5"/>
      <c r="L10" s="5"/>
      <c r="M10" s="12"/>
      <c r="N10" s="8"/>
      <c r="O10" s="14"/>
      <c r="P10" s="8"/>
    </row>
    <row r="11" spans="1:16" x14ac:dyDescent="0.25">
      <c r="A11" s="4">
        <v>45671</v>
      </c>
      <c r="B11" s="5">
        <v>659.03</v>
      </c>
      <c r="C11" s="5">
        <v>335.53</v>
      </c>
      <c r="D11" s="5">
        <v>46.3</v>
      </c>
      <c r="E11" s="5">
        <v>277.2</v>
      </c>
      <c r="F11" s="5"/>
      <c r="G11" s="5">
        <v>474.5</v>
      </c>
      <c r="H11" s="5"/>
      <c r="I11" s="6"/>
      <c r="J11" s="6"/>
      <c r="K11" s="6"/>
      <c r="L11" s="5"/>
      <c r="M11" s="12"/>
      <c r="N11" s="8"/>
      <c r="O11" s="14"/>
      <c r="P11" s="8"/>
    </row>
    <row r="12" spans="1:16" x14ac:dyDescent="0.25">
      <c r="A12" s="4">
        <v>45672</v>
      </c>
      <c r="B12" s="5">
        <v>915.95</v>
      </c>
      <c r="C12" s="5">
        <v>192.95</v>
      </c>
      <c r="D12" s="5">
        <v>55</v>
      </c>
      <c r="E12" s="5">
        <v>668</v>
      </c>
      <c r="F12" s="5"/>
      <c r="G12" s="5">
        <v>534.29999999999995</v>
      </c>
      <c r="H12" s="5"/>
      <c r="I12" s="9"/>
      <c r="J12" s="9"/>
      <c r="K12" s="5"/>
      <c r="L12" s="5"/>
      <c r="M12" s="12"/>
      <c r="N12" s="8"/>
      <c r="O12" s="14"/>
      <c r="P12" s="8"/>
    </row>
    <row r="13" spans="1:16" x14ac:dyDescent="0.25">
      <c r="A13" s="4">
        <v>45673</v>
      </c>
      <c r="B13" s="5">
        <v>952.6</v>
      </c>
      <c r="C13" s="5">
        <v>138.25</v>
      </c>
      <c r="D13" s="5">
        <v>9</v>
      </c>
      <c r="E13" s="5">
        <v>805.35</v>
      </c>
      <c r="F13" s="5"/>
      <c r="G13" s="5">
        <v>408.95</v>
      </c>
      <c r="H13" s="5"/>
      <c r="I13" s="10"/>
      <c r="J13" s="5"/>
      <c r="K13" s="9"/>
      <c r="L13" s="9"/>
      <c r="M13" s="12"/>
      <c r="N13" s="8"/>
      <c r="O13" s="14"/>
      <c r="P13" s="8"/>
    </row>
    <row r="14" spans="1:16" x14ac:dyDescent="0.25">
      <c r="A14" s="4">
        <v>45674</v>
      </c>
      <c r="B14" s="5">
        <v>582.20000000000005</v>
      </c>
      <c r="C14" s="5">
        <v>133.5</v>
      </c>
      <c r="D14" s="5">
        <v>41</v>
      </c>
      <c r="E14" s="5">
        <v>407.7</v>
      </c>
      <c r="F14" s="5"/>
      <c r="G14" s="5"/>
      <c r="H14" s="5"/>
      <c r="I14" s="9"/>
      <c r="J14" s="9"/>
      <c r="K14" s="9"/>
      <c r="L14" s="9"/>
      <c r="M14" s="14"/>
      <c r="N14" s="8"/>
      <c r="O14" s="14"/>
      <c r="P14" s="8"/>
    </row>
    <row r="15" spans="1:16" x14ac:dyDescent="0.25">
      <c r="A15" s="4">
        <v>45675</v>
      </c>
      <c r="B15" s="5">
        <v>503.04</v>
      </c>
      <c r="C15" s="5">
        <v>140.65</v>
      </c>
      <c r="D15" s="5">
        <v>10</v>
      </c>
      <c r="E15" s="5">
        <v>352.39</v>
      </c>
      <c r="F15" s="5"/>
      <c r="G15" s="5">
        <v>91.1</v>
      </c>
      <c r="H15" s="5"/>
      <c r="I15" s="6"/>
      <c r="J15" s="6"/>
      <c r="K15" s="6"/>
      <c r="L15" s="5"/>
      <c r="M15" s="14"/>
      <c r="N15" s="8"/>
      <c r="O15" s="12"/>
      <c r="P15" s="8"/>
    </row>
    <row r="16" spans="1:16" x14ac:dyDescent="0.25">
      <c r="A16" s="4">
        <v>45677</v>
      </c>
      <c r="B16" s="5">
        <v>1296.08</v>
      </c>
      <c r="C16" s="5">
        <v>156.53</v>
      </c>
      <c r="D16" s="5">
        <v>130.5</v>
      </c>
      <c r="E16" s="5">
        <v>1009.05</v>
      </c>
      <c r="F16" s="5"/>
      <c r="G16" s="5">
        <v>21.29</v>
      </c>
      <c r="H16" s="5"/>
      <c r="I16" s="15"/>
      <c r="J16" s="5"/>
      <c r="K16" s="6"/>
      <c r="L16" s="5"/>
      <c r="M16" s="12"/>
      <c r="N16" s="8"/>
      <c r="O16" s="14"/>
      <c r="P16" s="14"/>
    </row>
    <row r="17" spans="1:16" x14ac:dyDescent="0.25">
      <c r="A17" s="16">
        <v>45678</v>
      </c>
      <c r="B17" s="5">
        <v>607.5</v>
      </c>
      <c r="C17" s="5">
        <v>68.400000000000006</v>
      </c>
      <c r="D17" s="5"/>
      <c r="E17" s="5">
        <v>539.1</v>
      </c>
      <c r="F17" s="5"/>
      <c r="G17" s="5">
        <v>471.7</v>
      </c>
      <c r="H17" s="5"/>
      <c r="I17" s="5"/>
      <c r="J17" s="5"/>
      <c r="K17" s="5"/>
      <c r="L17" s="5"/>
      <c r="M17" s="17"/>
      <c r="N17" s="8"/>
      <c r="O17" s="8"/>
      <c r="P17" s="8"/>
    </row>
    <row r="18" spans="1:16" x14ac:dyDescent="0.25">
      <c r="A18" s="16">
        <v>45679</v>
      </c>
      <c r="B18" s="5">
        <v>1487.71</v>
      </c>
      <c r="C18" s="5">
        <v>230.97</v>
      </c>
      <c r="D18" s="5">
        <v>162.13999999999999</v>
      </c>
      <c r="E18" s="5">
        <v>1094.5999999999999</v>
      </c>
      <c r="F18" s="5"/>
      <c r="G18" s="5">
        <v>766.6</v>
      </c>
      <c r="H18" s="5"/>
      <c r="I18" s="10"/>
      <c r="J18" s="5"/>
      <c r="K18" s="9"/>
      <c r="L18" s="5"/>
      <c r="M18" s="12"/>
      <c r="N18" s="8"/>
      <c r="O18" s="14"/>
      <c r="P18" s="8"/>
    </row>
    <row r="19" spans="1:16" x14ac:dyDescent="0.25">
      <c r="A19" s="16">
        <v>45680</v>
      </c>
      <c r="B19" s="5">
        <v>1605.72</v>
      </c>
      <c r="C19" s="5">
        <v>364.72</v>
      </c>
      <c r="D19" s="5">
        <v>14</v>
      </c>
      <c r="E19" s="5">
        <v>1227</v>
      </c>
      <c r="F19" s="5"/>
      <c r="G19" s="5">
        <v>227.72</v>
      </c>
      <c r="H19" s="5"/>
      <c r="I19" s="9"/>
      <c r="J19" s="5"/>
      <c r="K19" s="5"/>
      <c r="L19" s="5"/>
      <c r="M19" s="14"/>
      <c r="N19" s="8"/>
      <c r="O19" s="14"/>
      <c r="P19" s="8"/>
    </row>
    <row r="20" spans="1:16" x14ac:dyDescent="0.25">
      <c r="A20" s="16">
        <v>45681</v>
      </c>
      <c r="B20" s="5">
        <v>507.56</v>
      </c>
      <c r="C20" s="5">
        <v>246.26</v>
      </c>
      <c r="D20" s="5">
        <v>12.9</v>
      </c>
      <c r="E20" s="5">
        <v>248.4</v>
      </c>
      <c r="F20" s="5"/>
      <c r="G20" s="5">
        <v>327.60000000000002</v>
      </c>
      <c r="H20" s="5"/>
      <c r="I20" s="5"/>
      <c r="J20" s="5"/>
      <c r="K20" s="5"/>
      <c r="L20" s="5"/>
      <c r="M20" s="12"/>
      <c r="N20" s="8"/>
      <c r="O20" s="14"/>
      <c r="P20" s="8"/>
    </row>
    <row r="21" spans="1:16" x14ac:dyDescent="0.25">
      <c r="A21" s="16">
        <v>45682</v>
      </c>
      <c r="B21" s="5">
        <v>589.5</v>
      </c>
      <c r="C21" s="5">
        <v>65.400000000000006</v>
      </c>
      <c r="D21" s="5">
        <v>43.5</v>
      </c>
      <c r="E21" s="5">
        <v>480.6</v>
      </c>
      <c r="F21" s="5"/>
      <c r="G21" s="5">
        <v>510.1</v>
      </c>
      <c r="H21" s="5"/>
      <c r="I21" s="15"/>
      <c r="J21" s="5"/>
      <c r="K21" s="6"/>
      <c r="L21" s="5"/>
      <c r="M21" s="14"/>
      <c r="N21" s="8"/>
      <c r="O21" s="12"/>
      <c r="P21" s="8"/>
    </row>
    <row r="22" spans="1:16" x14ac:dyDescent="0.25">
      <c r="A22" s="16">
        <v>45684</v>
      </c>
      <c r="B22" s="5">
        <v>949.27</v>
      </c>
      <c r="C22" s="5">
        <v>30.37</v>
      </c>
      <c r="D22" s="5"/>
      <c r="E22" s="5">
        <v>918.9</v>
      </c>
      <c r="F22" s="5"/>
      <c r="G22" s="5">
        <v>191.8</v>
      </c>
      <c r="H22" s="5"/>
      <c r="I22" s="5"/>
      <c r="J22" s="5"/>
      <c r="K22" s="5"/>
      <c r="L22" s="5"/>
      <c r="M22" s="14"/>
      <c r="N22" s="8"/>
      <c r="O22" s="14"/>
      <c r="P22" s="8"/>
    </row>
    <row r="23" spans="1:16" x14ac:dyDescent="0.25">
      <c r="A23" s="16">
        <v>45685</v>
      </c>
      <c r="B23" s="5">
        <v>568.01</v>
      </c>
      <c r="C23" s="5">
        <v>137.71</v>
      </c>
      <c r="D23" s="5">
        <v>49.6</v>
      </c>
      <c r="E23" s="5">
        <v>380.7</v>
      </c>
      <c r="F23" s="5"/>
      <c r="G23" s="5">
        <v>528.61</v>
      </c>
      <c r="H23" s="5"/>
      <c r="I23" s="15"/>
      <c r="J23" s="5"/>
      <c r="K23" s="6"/>
      <c r="L23" s="5"/>
      <c r="M23" s="14"/>
      <c r="N23" s="8"/>
      <c r="O23" s="14"/>
      <c r="P23" s="8"/>
    </row>
    <row r="24" spans="1:16" x14ac:dyDescent="0.25">
      <c r="A24" s="16">
        <v>45686</v>
      </c>
      <c r="B24" s="5">
        <v>831.46</v>
      </c>
      <c r="C24" s="5">
        <v>83.36</v>
      </c>
      <c r="D24" s="5">
        <v>126.9</v>
      </c>
      <c r="E24" s="5">
        <v>621.20000000000005</v>
      </c>
      <c r="F24" s="5"/>
      <c r="G24" s="5">
        <v>569.96</v>
      </c>
      <c r="H24" s="5"/>
      <c r="I24" s="15"/>
      <c r="J24" s="5"/>
      <c r="K24" s="6"/>
      <c r="L24" s="5"/>
      <c r="M24" s="14"/>
      <c r="N24" s="8"/>
      <c r="O24" s="14"/>
      <c r="P24" s="8"/>
    </row>
    <row r="25" spans="1:16" x14ac:dyDescent="0.25">
      <c r="A25" s="16">
        <v>45687</v>
      </c>
      <c r="B25" s="5">
        <v>1032.06</v>
      </c>
      <c r="C25" s="5">
        <v>248.18</v>
      </c>
      <c r="D25" s="5">
        <v>4</v>
      </c>
      <c r="E25" s="5">
        <v>779.88</v>
      </c>
      <c r="F25" s="5"/>
      <c r="G25" s="5">
        <v>604.20000000000005</v>
      </c>
      <c r="H25" s="5"/>
      <c r="I25" s="15"/>
      <c r="J25" s="15"/>
      <c r="K25" s="6"/>
      <c r="L25" s="5"/>
      <c r="M25" s="14"/>
      <c r="N25" s="8"/>
      <c r="O25" s="14"/>
      <c r="P25" s="8"/>
    </row>
    <row r="26" spans="1:16" x14ac:dyDescent="0.25">
      <c r="A26" s="16">
        <v>45688</v>
      </c>
      <c r="B26" s="5">
        <v>1609.05</v>
      </c>
      <c r="C26" s="5">
        <v>285.81</v>
      </c>
      <c r="D26" s="5">
        <v>51.3</v>
      </c>
      <c r="E26" s="5">
        <v>1271.94</v>
      </c>
      <c r="F26" s="5"/>
      <c r="G26" s="5">
        <v>1039.99</v>
      </c>
      <c r="H26" s="5"/>
      <c r="I26" s="6"/>
      <c r="J26" s="6"/>
      <c r="K26" s="6"/>
      <c r="L26" s="5"/>
      <c r="M26" s="14"/>
      <c r="N26" s="8"/>
      <c r="O26" s="8"/>
      <c r="P26" s="8"/>
    </row>
    <row r="27" spans="1:16" x14ac:dyDescent="0.25">
      <c r="I27" s="5"/>
      <c r="J27" s="5"/>
      <c r="K27" s="5"/>
      <c r="L27" s="5"/>
      <c r="M27" s="14"/>
    </row>
    <row r="29" spans="1:16" ht="18.75" x14ac:dyDescent="0.3">
      <c r="B29" s="19">
        <f>SUM(B2:B28)</f>
        <v>20457.379999999997</v>
      </c>
      <c r="C29" s="19">
        <f>SUM(C2:C28)</f>
        <v>4503.1800000000012</v>
      </c>
      <c r="D29" s="19">
        <f>SUM(D2:D28)</f>
        <v>1134.6899999999998</v>
      </c>
      <c r="E29" s="19">
        <f>SUM(E2:E28)</f>
        <v>14819.510000000002</v>
      </c>
      <c r="F29" s="19">
        <f>C29+D29+E29</f>
        <v>20457.380000000005</v>
      </c>
      <c r="G29" s="20">
        <f>SUM(G2:G28)</f>
        <v>8581</v>
      </c>
      <c r="H29" s="20"/>
      <c r="I29" s="19"/>
      <c r="J29" s="19"/>
    </row>
    <row r="34" spans="2:8" x14ac:dyDescent="0.25">
      <c r="B34" s="21" t="s">
        <v>6</v>
      </c>
      <c r="F34" s="21">
        <v>34.9</v>
      </c>
      <c r="H34" s="21" t="s">
        <v>5</v>
      </c>
    </row>
    <row r="38" spans="2:8" x14ac:dyDescent="0.25">
      <c r="C38" s="22" t="s">
        <v>7</v>
      </c>
      <c r="D38" s="22"/>
      <c r="E38" s="22"/>
      <c r="F38" s="22"/>
      <c r="G38" s="22" t="s">
        <v>8</v>
      </c>
      <c r="H38" s="2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2025-02-01T07:17:49Z</dcterms:created>
  <dcterms:modified xsi:type="dcterms:W3CDTF">2025-02-01T07:18:43Z</dcterms:modified>
</cp:coreProperties>
</file>