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20115" windowHeight="8505"/>
  </bookViews>
  <sheets>
    <sheet name="LUG25" sheetId="1" r:id="rId1"/>
  </sheets>
  <calcPr calcId="145621"/>
</workbook>
</file>

<file path=xl/calcChain.xml><?xml version="1.0" encoding="utf-8"?>
<calcChain xmlns="http://schemas.openxmlformats.org/spreadsheetml/2006/main">
  <c r="G31" i="1" l="1"/>
  <c r="E31" i="1"/>
  <c r="D31" i="1"/>
  <c r="C31" i="1"/>
  <c r="B31" i="1"/>
  <c r="F31" i="1" l="1"/>
</calcChain>
</file>

<file path=xl/sharedStrings.xml><?xml version="1.0" encoding="utf-8"?>
<sst xmlns="http://schemas.openxmlformats.org/spreadsheetml/2006/main" count="6" uniqueCount="6">
  <si>
    <t>DATA</t>
  </si>
  <si>
    <t>TOTALE</t>
  </si>
  <si>
    <t>ESENTE</t>
  </si>
  <si>
    <t>SOMMA POS</t>
  </si>
  <si>
    <t>ANTICIPI</t>
  </si>
  <si>
    <t>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</si>
</sst>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€&quot;\ #,##0.00;[Red]\-&quot;€&quot;\ #,##0.00"/>
    <numFmt numFmtId="43" formatCode="_-* #,##0.00_-;\-* #,##0.00_-;_-* &quot;-&quot;??_-;_-@_-"/>
    <numFmt numFmtId="164" formatCode="&quot;€&quot;\ #,##0.0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10"/>
      <name val="Calibri"/>
      <family val="2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43" fontId="2" fillId="0" borderId="0" xfId="0" applyNumberFormat="1" applyFont="1" applyAlignment="1">
      <alignment horizontal="center"/>
    </xf>
    <xf numFmtId="9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4" fontId="0" fillId="0" borderId="0" xfId="0" applyNumberFormat="1"/>
    <xf numFmtId="43" fontId="0" fillId="0" borderId="0" xfId="0" applyNumberFormat="1"/>
    <xf numFmtId="43" fontId="3" fillId="0" borderId="0" xfId="0" applyNumberFormat="1" applyFont="1"/>
    <xf numFmtId="164" fontId="3" fillId="0" borderId="0" xfId="0" applyNumberFormat="1" applyFont="1"/>
    <xf numFmtId="43" fontId="4" fillId="0" borderId="0" xfId="0" applyNumberFormat="1" applyFont="1"/>
    <xf numFmtId="164" fontId="4" fillId="0" borderId="0" xfId="0" applyNumberFormat="1" applyFont="1"/>
    <xf numFmtId="164" fontId="0" fillId="0" borderId="0" xfId="0" applyNumberFormat="1"/>
    <xf numFmtId="43" fontId="5" fillId="0" borderId="0" xfId="0" applyNumberFormat="1" applyFont="1"/>
    <xf numFmtId="43" fontId="4" fillId="0" borderId="0" xfId="0" applyNumberFormat="1" applyFont="1" applyFill="1"/>
    <xf numFmtId="43" fontId="0" fillId="0" borderId="0" xfId="0" applyNumberFormat="1" applyFill="1"/>
    <xf numFmtId="43" fontId="6" fillId="0" borderId="0" xfId="0" applyNumberFormat="1" applyFont="1"/>
    <xf numFmtId="43" fontId="7" fillId="0" borderId="0" xfId="0" applyNumberFormat="1" applyFont="1"/>
    <xf numFmtId="164" fontId="1" fillId="0" borderId="0" xfId="0" applyNumberFormat="1" applyFont="1"/>
    <xf numFmtId="43" fontId="0" fillId="0" borderId="0" xfId="0" applyNumberFormat="1" applyFill="1" applyAlignment="1">
      <alignment horizontal="center"/>
    </xf>
    <xf numFmtId="43" fontId="3" fillId="0" borderId="0" xfId="0" applyNumberFormat="1" applyFont="1" applyFill="1"/>
    <xf numFmtId="8" fontId="0" fillId="0" borderId="0" xfId="0" applyNumberFormat="1"/>
    <xf numFmtId="43" fontId="0" fillId="0" borderId="0" xfId="0" applyNumberFormat="1" applyFill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tabSelected="1" workbookViewId="0">
      <pane xSplit="10" ySplit="1" topLeftCell="K2" activePane="bottomRight" state="frozen"/>
      <selection pane="topRight" activeCell="H1" sqref="H1"/>
      <selection pane="bottomLeft" activeCell="A2" sqref="A2"/>
      <selection pane="bottomRight" activeCell="A30" sqref="A30:XFD30"/>
    </sheetView>
  </sheetViews>
  <sheetFormatPr defaultRowHeight="15" x14ac:dyDescent="0.25"/>
  <cols>
    <col min="1" max="1" width="11.28515625" customWidth="1"/>
    <col min="2" max="2" width="17.85546875" style="5" customWidth="1"/>
    <col min="3" max="3" width="13" style="5" customWidth="1"/>
    <col min="4" max="4" width="14.28515625" style="5" customWidth="1"/>
    <col min="5" max="5" width="14.7109375" style="5" customWidth="1"/>
    <col min="6" max="6" width="15.140625" style="5" customWidth="1"/>
    <col min="7" max="8" width="14.85546875" style="5" customWidth="1"/>
    <col min="9" max="9" width="16.7109375" style="5" customWidth="1"/>
    <col min="10" max="10" width="17.42578125" style="5" customWidth="1"/>
    <col min="11" max="11" width="9.5703125" style="5" bestFit="1" customWidth="1"/>
    <col min="13" max="13" width="13.7109375" style="10" customWidth="1"/>
    <col min="14" max="14" width="7.140625" customWidth="1"/>
    <col min="15" max="15" width="11.42578125" customWidth="1"/>
  </cols>
  <sheetData>
    <row r="1" spans="1:15" s="1" customFormat="1" x14ac:dyDescent="0.25">
      <c r="A1" s="1" t="s">
        <v>0</v>
      </c>
      <c r="B1" s="1" t="s">
        <v>1</v>
      </c>
      <c r="C1" s="2" t="s">
        <v>2</v>
      </c>
      <c r="D1" s="2">
        <v>0.04</v>
      </c>
      <c r="E1" s="2">
        <v>0.22</v>
      </c>
      <c r="F1" s="2"/>
      <c r="G1" s="1" t="s">
        <v>3</v>
      </c>
      <c r="I1" s="1" t="s">
        <v>4</v>
      </c>
      <c r="M1" s="3" t="s">
        <v>5</v>
      </c>
    </row>
    <row r="2" spans="1:15" x14ac:dyDescent="0.25">
      <c r="A2" s="4">
        <v>45839</v>
      </c>
      <c r="B2" s="5">
        <v>965.29</v>
      </c>
      <c r="C2" s="5">
        <v>159.44</v>
      </c>
      <c r="D2" s="5">
        <v>21.5</v>
      </c>
      <c r="E2" s="5">
        <v>784.35</v>
      </c>
      <c r="G2" s="5">
        <v>584.5</v>
      </c>
      <c r="I2" s="6"/>
      <c r="J2" s="6"/>
      <c r="K2" s="6"/>
      <c r="M2" s="7"/>
    </row>
    <row r="3" spans="1:15" x14ac:dyDescent="0.25">
      <c r="A3" s="4">
        <v>45840</v>
      </c>
      <c r="B3" s="5">
        <v>562.54999999999995</v>
      </c>
      <c r="C3" s="5">
        <v>123.65</v>
      </c>
      <c r="D3" s="5">
        <v>62</v>
      </c>
      <c r="E3" s="5">
        <v>376.9</v>
      </c>
      <c r="G3" s="5">
        <v>171</v>
      </c>
      <c r="I3" s="8"/>
      <c r="M3" s="7"/>
    </row>
    <row r="4" spans="1:15" x14ac:dyDescent="0.25">
      <c r="A4" s="4">
        <v>45841</v>
      </c>
      <c r="B4" s="5">
        <v>309.35000000000002</v>
      </c>
      <c r="C4" s="5">
        <v>130.75</v>
      </c>
      <c r="D4" s="5">
        <v>10</v>
      </c>
      <c r="E4" s="5">
        <v>168.6</v>
      </c>
      <c r="G4" s="5">
        <v>57.45</v>
      </c>
      <c r="I4" s="6"/>
      <c r="J4" s="6"/>
      <c r="K4" s="6"/>
      <c r="M4" s="7"/>
    </row>
    <row r="5" spans="1:15" x14ac:dyDescent="0.25">
      <c r="A5" s="4">
        <v>45842</v>
      </c>
      <c r="B5" s="5">
        <v>955.38</v>
      </c>
      <c r="C5" s="5">
        <v>245.03</v>
      </c>
      <c r="D5" s="5">
        <v>22.5</v>
      </c>
      <c r="E5" s="5">
        <v>687.85</v>
      </c>
      <c r="G5" s="5">
        <v>622.9</v>
      </c>
      <c r="I5" s="8"/>
      <c r="J5" s="8"/>
      <c r="M5" s="7"/>
    </row>
    <row r="6" spans="1:15" x14ac:dyDescent="0.25">
      <c r="A6" s="4">
        <v>45478</v>
      </c>
      <c r="I6" s="8"/>
      <c r="M6" s="9"/>
    </row>
    <row r="7" spans="1:15" x14ac:dyDescent="0.25">
      <c r="A7" s="4">
        <v>45845</v>
      </c>
      <c r="B7" s="5">
        <v>315.98</v>
      </c>
      <c r="C7" s="5">
        <v>55.58</v>
      </c>
      <c r="D7" s="5">
        <v>13.5</v>
      </c>
      <c r="E7" s="5">
        <v>246.9</v>
      </c>
      <c r="G7" s="5">
        <v>170</v>
      </c>
      <c r="I7" s="8"/>
    </row>
    <row r="8" spans="1:15" x14ac:dyDescent="0.25">
      <c r="A8" s="4">
        <v>45846</v>
      </c>
      <c r="B8" s="5">
        <v>867.4</v>
      </c>
      <c r="C8" s="5">
        <v>131</v>
      </c>
      <c r="D8" s="5">
        <v>8</v>
      </c>
      <c r="E8" s="5">
        <v>728.4</v>
      </c>
      <c r="G8" s="5">
        <v>270.39999999999998</v>
      </c>
      <c r="I8" s="6"/>
      <c r="J8" s="6"/>
      <c r="K8" s="6"/>
    </row>
    <row r="9" spans="1:15" x14ac:dyDescent="0.25">
      <c r="A9" s="4">
        <v>45847</v>
      </c>
      <c r="B9" s="5">
        <v>201.8</v>
      </c>
      <c r="C9" s="5">
        <v>86.8</v>
      </c>
      <c r="D9" s="5">
        <v>32</v>
      </c>
      <c r="E9" s="5">
        <v>83</v>
      </c>
      <c r="G9" s="5">
        <v>15</v>
      </c>
      <c r="I9" s="6"/>
      <c r="J9" s="6"/>
      <c r="K9" s="6"/>
      <c r="M9" s="9"/>
      <c r="O9" s="10"/>
    </row>
    <row r="10" spans="1:15" x14ac:dyDescent="0.25">
      <c r="A10" s="4">
        <v>45848</v>
      </c>
      <c r="B10" s="5">
        <v>2189.0700000000002</v>
      </c>
      <c r="C10" s="5">
        <v>120.32</v>
      </c>
      <c r="D10" s="5">
        <v>49.5</v>
      </c>
      <c r="E10" s="5">
        <v>2019.25</v>
      </c>
      <c r="G10" s="5">
        <v>1820.9</v>
      </c>
      <c r="I10" s="8"/>
      <c r="J10" s="8"/>
      <c r="M10" s="9"/>
      <c r="O10" s="10"/>
    </row>
    <row r="11" spans="1:15" x14ac:dyDescent="0.25">
      <c r="A11" s="4">
        <v>45849</v>
      </c>
      <c r="B11" s="5">
        <v>336.3</v>
      </c>
      <c r="C11" s="5">
        <v>55.5</v>
      </c>
      <c r="D11" s="5">
        <v>16.5</v>
      </c>
      <c r="E11" s="5">
        <v>264.3</v>
      </c>
      <c r="G11" s="5">
        <v>86.8</v>
      </c>
      <c r="I11" s="8"/>
      <c r="J11" s="8"/>
      <c r="O11" s="10"/>
    </row>
    <row r="12" spans="1:15" x14ac:dyDescent="0.25">
      <c r="A12" s="4">
        <v>45850</v>
      </c>
      <c r="I12" s="6"/>
      <c r="J12" s="6"/>
      <c r="M12" s="9"/>
      <c r="O12" s="10"/>
    </row>
    <row r="13" spans="1:15" x14ac:dyDescent="0.25">
      <c r="A13" s="4">
        <v>45852</v>
      </c>
      <c r="B13" s="5">
        <v>1156.95</v>
      </c>
      <c r="C13" s="5">
        <v>73.150000000000006</v>
      </c>
      <c r="D13" s="5">
        <v>27</v>
      </c>
      <c r="E13" s="5">
        <v>1056.8</v>
      </c>
      <c r="G13" s="5">
        <v>595</v>
      </c>
      <c r="I13" s="11"/>
      <c r="J13" s="11"/>
      <c r="O13" s="10"/>
    </row>
    <row r="14" spans="1:15" x14ac:dyDescent="0.25">
      <c r="A14" s="4">
        <v>45853</v>
      </c>
      <c r="B14" s="5">
        <v>1343.72</v>
      </c>
      <c r="C14" s="5">
        <v>55.77</v>
      </c>
      <c r="D14" s="5">
        <v>120.5</v>
      </c>
      <c r="E14" s="5">
        <v>1167.45</v>
      </c>
      <c r="G14" s="5">
        <v>835.2</v>
      </c>
      <c r="I14" s="8"/>
      <c r="J14" s="8"/>
      <c r="O14" s="9"/>
    </row>
    <row r="15" spans="1:15" x14ac:dyDescent="0.25">
      <c r="A15" s="4">
        <v>45854</v>
      </c>
      <c r="B15" s="5">
        <v>452.5</v>
      </c>
      <c r="C15" s="5">
        <v>76.61</v>
      </c>
      <c r="D15" s="5">
        <v>39.5</v>
      </c>
      <c r="E15" s="5">
        <v>336.39</v>
      </c>
      <c r="G15" s="5">
        <v>190.65</v>
      </c>
      <c r="M15" s="9"/>
      <c r="O15" s="10"/>
    </row>
    <row r="16" spans="1:15" x14ac:dyDescent="0.25">
      <c r="A16" s="4">
        <v>45855</v>
      </c>
      <c r="B16" s="5">
        <v>1197.21</v>
      </c>
      <c r="C16" s="5">
        <v>271.61</v>
      </c>
      <c r="D16" s="5">
        <v>128.5</v>
      </c>
      <c r="E16" s="5">
        <v>797.1</v>
      </c>
      <c r="G16" s="5">
        <v>881.71</v>
      </c>
      <c r="I16" s="12"/>
      <c r="J16" s="12"/>
      <c r="M16" s="9"/>
      <c r="O16" s="10"/>
    </row>
    <row r="17" spans="1:15" x14ac:dyDescent="0.25">
      <c r="A17" s="4">
        <v>45856</v>
      </c>
      <c r="B17" s="5">
        <v>1280.05</v>
      </c>
      <c r="C17" s="5">
        <v>29.65</v>
      </c>
      <c r="D17" s="5">
        <v>121.08</v>
      </c>
      <c r="E17" s="5">
        <v>1129.32</v>
      </c>
      <c r="G17" s="5">
        <v>605.79999999999995</v>
      </c>
      <c r="O17" s="10"/>
    </row>
    <row r="18" spans="1:15" x14ac:dyDescent="0.25">
      <c r="A18" s="4">
        <v>45857</v>
      </c>
      <c r="O18" s="10"/>
    </row>
    <row r="19" spans="1:15" x14ac:dyDescent="0.25">
      <c r="A19" s="4">
        <v>45859</v>
      </c>
      <c r="B19" s="5">
        <v>577.38</v>
      </c>
      <c r="C19" s="5">
        <v>72.98</v>
      </c>
      <c r="D19" s="5">
        <v>11</v>
      </c>
      <c r="E19" s="5">
        <v>493.4</v>
      </c>
      <c r="G19" s="5">
        <v>250.9</v>
      </c>
      <c r="I19" s="12"/>
      <c r="J19" s="13"/>
      <c r="O19" s="10"/>
    </row>
    <row r="20" spans="1:15" x14ac:dyDescent="0.25">
      <c r="A20" s="4">
        <v>45860</v>
      </c>
      <c r="B20" s="5">
        <v>694.25</v>
      </c>
      <c r="C20" s="5">
        <v>191.75</v>
      </c>
      <c r="D20" s="5">
        <v>42.5</v>
      </c>
      <c r="E20" s="5">
        <v>460</v>
      </c>
      <c r="G20" s="5">
        <v>144.44999999999999</v>
      </c>
      <c r="I20" s="11"/>
      <c r="J20" s="11"/>
      <c r="O20" s="9"/>
    </row>
    <row r="21" spans="1:15" x14ac:dyDescent="0.25">
      <c r="A21" s="4">
        <v>45861</v>
      </c>
      <c r="B21" s="5">
        <v>747.3</v>
      </c>
      <c r="C21" s="5">
        <v>197.3</v>
      </c>
      <c r="D21" s="5">
        <v>69</v>
      </c>
      <c r="E21" s="5">
        <v>481</v>
      </c>
      <c r="G21" s="5">
        <v>328.5</v>
      </c>
      <c r="I21" s="8"/>
      <c r="O21" s="10"/>
    </row>
    <row r="22" spans="1:15" x14ac:dyDescent="0.25">
      <c r="A22" s="4">
        <v>45862</v>
      </c>
      <c r="B22" s="5">
        <v>1271.6600000000001</v>
      </c>
      <c r="C22" s="5">
        <v>119.46</v>
      </c>
      <c r="E22" s="5">
        <v>1152.2</v>
      </c>
      <c r="G22" s="5">
        <v>162</v>
      </c>
      <c r="O22" s="10"/>
    </row>
    <row r="23" spans="1:15" x14ac:dyDescent="0.25">
      <c r="A23" s="4">
        <v>45863</v>
      </c>
      <c r="B23" s="5">
        <v>1687.95</v>
      </c>
      <c r="C23" s="5">
        <v>142.15</v>
      </c>
      <c r="D23" s="5">
        <v>67.5</v>
      </c>
      <c r="E23" s="5">
        <v>1478.3</v>
      </c>
      <c r="G23" s="5">
        <v>555.1</v>
      </c>
      <c r="O23" s="10"/>
    </row>
    <row r="24" spans="1:15" x14ac:dyDescent="0.25">
      <c r="A24" s="4">
        <v>45864</v>
      </c>
      <c r="O24" s="10"/>
    </row>
    <row r="25" spans="1:15" x14ac:dyDescent="0.25">
      <c r="A25" s="4">
        <v>45866</v>
      </c>
      <c r="B25" s="5">
        <v>972.75</v>
      </c>
      <c r="C25" s="5">
        <v>91.45</v>
      </c>
      <c r="D25" s="5">
        <v>105.5</v>
      </c>
      <c r="E25" s="5">
        <v>775.8</v>
      </c>
      <c r="G25" s="5">
        <v>623.95000000000005</v>
      </c>
      <c r="O25" s="10"/>
    </row>
    <row r="26" spans="1:15" x14ac:dyDescent="0.25">
      <c r="A26" s="4">
        <v>45867</v>
      </c>
      <c r="B26" s="5">
        <v>277.5</v>
      </c>
      <c r="C26" s="5">
        <v>13</v>
      </c>
      <c r="D26" s="5">
        <v>42</v>
      </c>
      <c r="E26" s="5">
        <v>222.5</v>
      </c>
      <c r="G26" s="5">
        <v>112.2</v>
      </c>
      <c r="O26" s="10"/>
    </row>
    <row r="27" spans="1:15" x14ac:dyDescent="0.25">
      <c r="A27" s="4">
        <v>45868</v>
      </c>
      <c r="B27" s="5">
        <v>532.59</v>
      </c>
      <c r="C27" s="5">
        <v>60.19</v>
      </c>
      <c r="D27" s="5">
        <v>266</v>
      </c>
      <c r="E27" s="5">
        <v>206.4</v>
      </c>
      <c r="G27" s="5">
        <v>482.69</v>
      </c>
      <c r="O27" s="10"/>
    </row>
    <row r="28" spans="1:15" x14ac:dyDescent="0.25">
      <c r="A28" s="4">
        <v>45869</v>
      </c>
      <c r="B28" s="5">
        <v>1010.31</v>
      </c>
      <c r="C28" s="5">
        <v>80.819999999999993</v>
      </c>
      <c r="D28" s="5">
        <v>55</v>
      </c>
      <c r="E28" s="5">
        <v>874.49</v>
      </c>
      <c r="G28" s="5">
        <v>203.9</v>
      </c>
      <c r="O28" s="10"/>
    </row>
    <row r="29" spans="1:15" x14ac:dyDescent="0.25">
      <c r="A29" s="4"/>
      <c r="O29" s="10"/>
    </row>
    <row r="31" spans="1:15" ht="18.75" x14ac:dyDescent="0.3">
      <c r="B31" s="14">
        <f>SUM(B2:B30)</f>
        <v>19905.239999999998</v>
      </c>
      <c r="C31" s="14">
        <f>SUM(C2:C30)</f>
        <v>2583.9600000000005</v>
      </c>
      <c r="D31" s="14">
        <f>SUM(D2:D30)</f>
        <v>1330.58</v>
      </c>
      <c r="E31" s="14">
        <f>SUM(E2:E30)</f>
        <v>15990.699999999999</v>
      </c>
      <c r="F31" s="14">
        <f>C31+D31+E31</f>
        <v>19905.239999999998</v>
      </c>
      <c r="G31" s="15">
        <f>SUM(G2:G30)</f>
        <v>9771.0000000000018</v>
      </c>
      <c r="H31" s="15"/>
      <c r="I31" s="14"/>
      <c r="J31" s="14"/>
      <c r="M31" s="16"/>
    </row>
    <row r="39" spans="3:8" x14ac:dyDescent="0.25">
      <c r="C39" s="20"/>
      <c r="D39" s="20"/>
      <c r="E39" s="20"/>
      <c r="F39" s="17"/>
      <c r="G39" s="18"/>
      <c r="H39" s="18"/>
    </row>
    <row r="41" spans="3:8" x14ac:dyDescent="0.25">
      <c r="G41" s="19"/>
      <c r="H41" s="19"/>
    </row>
    <row r="42" spans="3:8" x14ac:dyDescent="0.25">
      <c r="G42" s="10"/>
      <c r="H42" s="10"/>
    </row>
  </sheetData>
  <mergeCells count="1">
    <mergeCell ref="C39:E3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LUG25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Windows1</dc:creator>
  <cp:lastModifiedBy>Windows1</cp:lastModifiedBy>
  <dcterms:created xsi:type="dcterms:W3CDTF">2025-08-01T14:05:08Z</dcterms:created>
  <dcterms:modified xsi:type="dcterms:W3CDTF">2025-08-01T14:06:52Z</dcterms:modified>
</cp:coreProperties>
</file>