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SETT25" sheetId="1" r:id="rId1"/>
  </sheets>
  <calcPr calcId="145621"/>
</workbook>
</file>

<file path=xl/calcChain.xml><?xml version="1.0" encoding="utf-8"?>
<calcChain xmlns="http://schemas.openxmlformats.org/spreadsheetml/2006/main">
  <c r="G29" i="1" l="1"/>
  <c r="E29" i="1"/>
  <c r="D29" i="1"/>
  <c r="C29" i="1"/>
  <c r="F29" i="1" s="1"/>
  <c r="B29" i="1"/>
</calcChain>
</file>

<file path=xl/sharedStrings.xml><?xml version="1.0" encoding="utf-8"?>
<sst xmlns="http://schemas.openxmlformats.org/spreadsheetml/2006/main" count="15" uniqueCount="14">
  <si>
    <t>DATA</t>
  </si>
  <si>
    <t>TOTALE</t>
  </si>
  <si>
    <t>ESENTE</t>
  </si>
  <si>
    <t>SOMMA POS GIORNALIERA</t>
  </si>
  <si>
    <t>ANTICIPI</t>
  </si>
  <si>
    <t>POS</t>
  </si>
  <si>
    <t>22/L</t>
  </si>
  <si>
    <t>BONIFICO</t>
  </si>
  <si>
    <t>23/L</t>
  </si>
  <si>
    <t>24/L</t>
  </si>
  <si>
    <t>€ 618,30 CONT</t>
  </si>
  <si>
    <t>25/L</t>
  </si>
  <si>
    <t>€ 500 POS</t>
  </si>
  <si>
    <t>€ 337,71   CONT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</si>
</sst>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43" formatCode="_-* #,##0.00_-;\-* #,##0.00_-;_-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0" fillId="0" borderId="0" xfId="0" applyNumberFormat="1"/>
    <xf numFmtId="43" fontId="0" fillId="0" borderId="0" xfId="0" applyNumberFormat="1" applyFill="1"/>
    <xf numFmtId="43" fontId="4" fillId="0" borderId="0" xfId="0" applyNumberFormat="1" applyFont="1" applyFill="1"/>
    <xf numFmtId="43" fontId="1" fillId="0" borderId="0" xfId="0" applyNumberFormat="1" applyFont="1" applyFill="1"/>
    <xf numFmtId="164" fontId="5" fillId="0" borderId="0" xfId="0" applyNumberFormat="1" applyFont="1" applyFill="1"/>
    <xf numFmtId="164" fontId="4" fillId="0" borderId="0" xfId="0" applyNumberFormat="1" applyFont="1" applyFill="1"/>
    <xf numFmtId="43" fontId="0" fillId="0" borderId="0" xfId="0" applyNumberFormat="1"/>
    <xf numFmtId="164" fontId="0" fillId="0" borderId="0" xfId="0" applyNumberFormat="1"/>
    <xf numFmtId="43" fontId="2" fillId="0" borderId="0" xfId="0" applyNumberFormat="1" applyFont="1" applyFill="1"/>
    <xf numFmtId="164" fontId="0" fillId="0" borderId="0" xfId="0" applyNumberFormat="1" applyFill="1"/>
    <xf numFmtId="164" fontId="4" fillId="0" borderId="0" xfId="0" applyNumberFormat="1" applyFont="1"/>
    <xf numFmtId="43" fontId="0" fillId="0" borderId="0" xfId="0" applyNumberFormat="1" applyFont="1" applyFill="1"/>
    <xf numFmtId="14" fontId="4" fillId="0" borderId="0" xfId="0" applyNumberFormat="1" applyFont="1"/>
    <xf numFmtId="43" fontId="4" fillId="0" borderId="0" xfId="0" applyNumberFormat="1" applyFont="1"/>
    <xf numFmtId="43" fontId="6" fillId="0" borderId="0" xfId="0" applyNumberFormat="1" applyFont="1"/>
    <xf numFmtId="43" fontId="7" fillId="0" borderId="0" xfId="0" applyNumberFormat="1" applyFont="1"/>
    <xf numFmtId="8" fontId="0" fillId="0" borderId="0" xfId="0" applyNumberFormat="1"/>
    <xf numFmtId="164" fontId="1" fillId="0" borderId="0" xfId="0" applyNumberFormat="1" applyFont="1"/>
    <xf numFmtId="43" fontId="1" fillId="0" borderId="0" xfId="0" applyNumberFormat="1" applyFont="1"/>
    <xf numFmtId="0" fontId="0" fillId="0" borderId="0" xfId="0" applyFill="1"/>
    <xf numFmtId="43" fontId="5" fillId="0" borderId="0" xfId="0" applyNumberFormat="1" applyFont="1" applyFill="1"/>
    <xf numFmtId="43" fontId="6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pane xSplit="9" ySplit="1" topLeftCell="J20" activePane="bottomRight" state="frozen"/>
      <selection pane="topRight" activeCell="H1" sqref="H1"/>
      <selection pane="bottomLeft" activeCell="A2" sqref="A2"/>
      <selection pane="bottomRight" activeCell="B33" sqref="B33"/>
    </sheetView>
  </sheetViews>
  <sheetFormatPr defaultRowHeight="15" x14ac:dyDescent="0.25"/>
  <cols>
    <col min="1" max="1" width="11.28515625" customWidth="1"/>
    <col min="2" max="2" width="17.85546875" style="10" customWidth="1"/>
    <col min="3" max="3" width="14.7109375" style="10" customWidth="1"/>
    <col min="4" max="4" width="14.28515625" style="10" customWidth="1"/>
    <col min="5" max="6" width="15.140625" style="10" customWidth="1"/>
    <col min="7" max="7" width="14.7109375" style="10" customWidth="1"/>
    <col min="8" max="8" width="16.7109375" style="10" customWidth="1"/>
    <col min="9" max="9" width="13.28515625" style="10" customWidth="1"/>
    <col min="10" max="11" width="9.140625" style="10"/>
    <col min="12" max="12" width="9.5703125" style="10" bestFit="1" customWidth="1"/>
    <col min="13" max="13" width="13.7109375" style="11" customWidth="1"/>
    <col min="14" max="14" width="7.140625" customWidth="1"/>
    <col min="15" max="15" width="11.42578125" customWidth="1"/>
  </cols>
  <sheetData>
    <row r="1" spans="1:15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H1" s="1" t="s">
        <v>4</v>
      </c>
      <c r="M1" s="3" t="s">
        <v>5</v>
      </c>
    </row>
    <row r="2" spans="1:15" x14ac:dyDescent="0.25">
      <c r="A2" s="4">
        <v>45901</v>
      </c>
      <c r="B2" s="5">
        <v>1711.03</v>
      </c>
      <c r="C2" s="5">
        <v>244.58</v>
      </c>
      <c r="D2" s="5">
        <v>256</v>
      </c>
      <c r="E2" s="5">
        <v>1210.45</v>
      </c>
      <c r="F2" s="5"/>
      <c r="G2" s="5">
        <v>1111.3699999999999</v>
      </c>
      <c r="H2" s="6"/>
      <c r="I2" s="6"/>
      <c r="J2" s="5"/>
      <c r="K2" s="7"/>
      <c r="L2" s="5"/>
      <c r="M2" s="8"/>
      <c r="N2" s="23"/>
    </row>
    <row r="3" spans="1:15" x14ac:dyDescent="0.25">
      <c r="A3" s="4">
        <v>45902</v>
      </c>
      <c r="B3" s="5">
        <v>1790.7</v>
      </c>
      <c r="C3" s="5">
        <v>334.38</v>
      </c>
      <c r="D3" s="5">
        <v>207.93</v>
      </c>
      <c r="E3" s="5">
        <v>1248.3900000000001</v>
      </c>
      <c r="F3" s="5"/>
      <c r="G3" s="5">
        <v>637.4</v>
      </c>
      <c r="H3" s="5"/>
      <c r="I3" s="5"/>
      <c r="J3" s="5"/>
      <c r="K3" s="5"/>
      <c r="L3" s="5"/>
      <c r="M3" s="8"/>
      <c r="N3" s="23"/>
    </row>
    <row r="4" spans="1:15" x14ac:dyDescent="0.25">
      <c r="A4" s="4">
        <v>45903</v>
      </c>
      <c r="B4" s="5">
        <v>791.49</v>
      </c>
      <c r="C4" s="5">
        <v>220.69</v>
      </c>
      <c r="D4" s="5">
        <v>84</v>
      </c>
      <c r="E4" s="5">
        <v>486.8</v>
      </c>
      <c r="F4" s="5"/>
      <c r="G4" s="5">
        <v>273.7</v>
      </c>
      <c r="H4" s="6"/>
      <c r="I4" s="6"/>
      <c r="J4" s="6"/>
      <c r="K4" s="6"/>
      <c r="L4" s="5"/>
      <c r="M4" s="8"/>
      <c r="N4" s="23"/>
    </row>
    <row r="5" spans="1:15" x14ac:dyDescent="0.25">
      <c r="A5" s="4">
        <v>45904</v>
      </c>
      <c r="B5" s="5">
        <v>527.66</v>
      </c>
      <c r="C5" s="5">
        <v>76.11</v>
      </c>
      <c r="D5" s="5">
        <v>2</v>
      </c>
      <c r="E5" s="5">
        <v>449.55</v>
      </c>
      <c r="F5" s="5"/>
      <c r="G5" s="5">
        <v>272.60000000000002</v>
      </c>
      <c r="H5" s="6"/>
      <c r="I5" s="5"/>
      <c r="J5" s="6"/>
      <c r="K5" s="5"/>
      <c r="L5" s="5"/>
      <c r="M5" s="8"/>
      <c r="N5" s="23"/>
    </row>
    <row r="6" spans="1:15" x14ac:dyDescent="0.25">
      <c r="A6" s="4">
        <v>45905</v>
      </c>
      <c r="B6" s="5">
        <v>3234.78</v>
      </c>
      <c r="C6" s="5">
        <v>76.180000000000007</v>
      </c>
      <c r="D6" s="5">
        <v>5.5</v>
      </c>
      <c r="E6" s="5">
        <v>3153.1</v>
      </c>
      <c r="F6" s="5"/>
      <c r="G6" s="5">
        <v>868.85</v>
      </c>
      <c r="H6" s="6"/>
      <c r="I6" s="6"/>
      <c r="J6" s="5"/>
      <c r="K6" s="5"/>
      <c r="L6" s="5"/>
      <c r="M6" s="9"/>
      <c r="N6" s="23"/>
    </row>
    <row r="7" spans="1:15" x14ac:dyDescent="0.25">
      <c r="A7" s="4">
        <v>45906</v>
      </c>
      <c r="B7" s="5">
        <v>327.07</v>
      </c>
      <c r="C7" s="5">
        <v>67.77</v>
      </c>
      <c r="D7" s="5">
        <v>4.5</v>
      </c>
      <c r="E7" s="5">
        <v>254.8</v>
      </c>
      <c r="F7" s="5"/>
      <c r="G7" s="5">
        <v>159.51</v>
      </c>
      <c r="H7" s="15"/>
      <c r="I7" s="5"/>
      <c r="J7" s="5"/>
      <c r="K7" s="5"/>
      <c r="L7" s="5"/>
      <c r="M7" s="9"/>
      <c r="N7" s="23"/>
    </row>
    <row r="8" spans="1:15" x14ac:dyDescent="0.25">
      <c r="A8" s="4">
        <v>45908</v>
      </c>
      <c r="B8" s="5">
        <v>2206.4699999999998</v>
      </c>
      <c r="C8" s="5">
        <v>12.67</v>
      </c>
      <c r="D8" s="5">
        <v>34.5</v>
      </c>
      <c r="E8" s="5">
        <v>2159.3000000000002</v>
      </c>
      <c r="F8" s="5"/>
      <c r="G8" s="5">
        <v>361.9</v>
      </c>
      <c r="H8" s="5"/>
      <c r="I8" s="5"/>
      <c r="J8" s="5"/>
      <c r="K8" s="5"/>
      <c r="L8" s="5"/>
      <c r="M8" s="9"/>
      <c r="N8" s="23"/>
    </row>
    <row r="9" spans="1:15" x14ac:dyDescent="0.25">
      <c r="A9" s="4">
        <v>45909</v>
      </c>
      <c r="B9" s="5">
        <v>1834.65</v>
      </c>
      <c r="C9" s="5">
        <v>317.01</v>
      </c>
      <c r="D9" s="5">
        <v>53</v>
      </c>
      <c r="E9" s="5">
        <v>1464.64</v>
      </c>
      <c r="F9" s="5"/>
      <c r="G9" s="5">
        <v>1642.85</v>
      </c>
      <c r="H9" s="7"/>
      <c r="I9" s="7"/>
      <c r="J9" s="7"/>
      <c r="K9" s="5"/>
      <c r="L9" s="5"/>
      <c r="M9" s="9"/>
      <c r="N9" s="23"/>
      <c r="O9" s="11"/>
    </row>
    <row r="10" spans="1:15" x14ac:dyDescent="0.25">
      <c r="A10" s="4">
        <v>45910</v>
      </c>
      <c r="B10" s="5">
        <v>2561.7199999999998</v>
      </c>
      <c r="C10" s="5">
        <v>267.32</v>
      </c>
      <c r="D10" s="5">
        <v>66</v>
      </c>
      <c r="E10" s="5">
        <v>2228.4</v>
      </c>
      <c r="F10" s="5"/>
      <c r="G10" s="5">
        <v>2192.8000000000002</v>
      </c>
      <c r="H10" s="12"/>
      <c r="I10" s="5"/>
      <c r="J10" s="5"/>
      <c r="K10" s="5"/>
      <c r="L10" s="5"/>
      <c r="M10" s="9"/>
      <c r="N10" s="23"/>
      <c r="O10" s="11"/>
    </row>
    <row r="11" spans="1:15" x14ac:dyDescent="0.25">
      <c r="A11" s="4">
        <v>45911</v>
      </c>
      <c r="B11" s="5">
        <v>908.04</v>
      </c>
      <c r="C11" s="5">
        <v>154.13999999999999</v>
      </c>
      <c r="D11" s="5">
        <v>41</v>
      </c>
      <c r="E11" s="5">
        <v>712.9</v>
      </c>
      <c r="F11" s="5"/>
      <c r="G11" s="5">
        <v>490</v>
      </c>
      <c r="H11" s="5"/>
      <c r="I11" s="5"/>
      <c r="J11" s="5"/>
      <c r="K11" s="5"/>
      <c r="L11" s="5"/>
      <c r="M11" s="9"/>
      <c r="N11" s="23"/>
      <c r="O11" s="11"/>
    </row>
    <row r="12" spans="1:15" x14ac:dyDescent="0.25">
      <c r="A12" s="4">
        <v>45912</v>
      </c>
      <c r="B12" s="5">
        <v>1054.52</v>
      </c>
      <c r="C12" s="5">
        <v>245.92</v>
      </c>
      <c r="D12" s="5">
        <v>16.5</v>
      </c>
      <c r="E12" s="5">
        <v>792.1</v>
      </c>
      <c r="F12" s="5"/>
      <c r="G12" s="5">
        <v>485</v>
      </c>
      <c r="H12" s="7"/>
      <c r="I12" s="7"/>
      <c r="J12" s="7"/>
      <c r="K12" s="5"/>
      <c r="L12" s="5"/>
      <c r="M12" s="9"/>
      <c r="N12" s="23"/>
      <c r="O12" s="11"/>
    </row>
    <row r="13" spans="1:15" x14ac:dyDescent="0.25">
      <c r="A13" s="4">
        <v>45913</v>
      </c>
      <c r="B13" s="5">
        <v>43.7</v>
      </c>
      <c r="C13" s="5">
        <v>17.5</v>
      </c>
      <c r="D13" s="5"/>
      <c r="E13" s="5">
        <v>26.2</v>
      </c>
      <c r="F13" s="5"/>
      <c r="G13" s="5"/>
      <c r="H13" s="6"/>
      <c r="I13" s="6"/>
      <c r="J13" s="6"/>
      <c r="K13" s="6"/>
      <c r="L13" s="5"/>
      <c r="M13" s="9"/>
      <c r="N13" s="23"/>
      <c r="O13" s="11"/>
    </row>
    <row r="14" spans="1:15" x14ac:dyDescent="0.25">
      <c r="A14" s="4">
        <v>45915</v>
      </c>
      <c r="B14" s="5">
        <v>1160.4100000000001</v>
      </c>
      <c r="C14" s="5">
        <v>34.61</v>
      </c>
      <c r="D14" s="5">
        <v>150.5</v>
      </c>
      <c r="E14" s="5">
        <v>975.3</v>
      </c>
      <c r="F14" s="5"/>
      <c r="G14" s="5">
        <v>180</v>
      </c>
      <c r="H14" s="7"/>
      <c r="I14" s="7"/>
      <c r="J14" s="7"/>
      <c r="K14" s="6"/>
      <c r="L14" s="5"/>
      <c r="M14" s="13"/>
      <c r="N14" s="23"/>
      <c r="O14" s="14"/>
    </row>
    <row r="15" spans="1:15" x14ac:dyDescent="0.25">
      <c r="A15" s="4">
        <v>45916</v>
      </c>
      <c r="B15" s="5">
        <v>376.54</v>
      </c>
      <c r="C15" s="5">
        <v>171.24</v>
      </c>
      <c r="D15" s="5">
        <v>66.099999999999994</v>
      </c>
      <c r="E15" s="5">
        <v>139.19999999999999</v>
      </c>
      <c r="F15" s="5"/>
      <c r="G15" s="5">
        <v>148.63999999999999</v>
      </c>
      <c r="H15" s="7"/>
      <c r="I15" s="7"/>
      <c r="J15" s="7"/>
      <c r="K15" s="6"/>
      <c r="L15" s="5"/>
      <c r="M15" s="13"/>
      <c r="N15" s="23"/>
      <c r="O15" s="11"/>
    </row>
    <row r="16" spans="1:15" x14ac:dyDescent="0.25">
      <c r="A16" s="4">
        <v>45917</v>
      </c>
      <c r="B16" s="5">
        <v>335.47</v>
      </c>
      <c r="C16" s="5">
        <v>17.87</v>
      </c>
      <c r="D16" s="5">
        <v>18.5</v>
      </c>
      <c r="E16" s="5">
        <v>299.10000000000002</v>
      </c>
      <c r="F16" s="5"/>
      <c r="G16" s="5">
        <v>55</v>
      </c>
      <c r="H16" s="15"/>
      <c r="I16" s="5"/>
      <c r="J16" s="6"/>
      <c r="K16" s="5"/>
      <c r="L16" s="5"/>
      <c r="M16" s="13"/>
      <c r="N16" s="23"/>
      <c r="O16" s="11"/>
    </row>
    <row r="17" spans="1:15" x14ac:dyDescent="0.25">
      <c r="A17" s="4">
        <v>45918</v>
      </c>
      <c r="B17" s="5">
        <v>2206.36</v>
      </c>
      <c r="C17" s="5">
        <v>392.56</v>
      </c>
      <c r="D17" s="5">
        <v>93</v>
      </c>
      <c r="E17" s="5">
        <v>1720.8</v>
      </c>
      <c r="F17" s="5"/>
      <c r="G17" s="5">
        <v>1284.92</v>
      </c>
      <c r="H17" s="7"/>
      <c r="I17" s="7"/>
      <c r="J17" s="7"/>
      <c r="K17" s="6"/>
      <c r="L17" s="5"/>
      <c r="M17" s="9"/>
      <c r="N17" s="23"/>
      <c r="O17" s="11"/>
    </row>
    <row r="18" spans="1:15" x14ac:dyDescent="0.25">
      <c r="A18" s="4">
        <v>45919</v>
      </c>
      <c r="B18" s="5">
        <v>742.71</v>
      </c>
      <c r="C18" s="5">
        <v>100.31</v>
      </c>
      <c r="D18" s="5">
        <v>60.5</v>
      </c>
      <c r="E18" s="5">
        <v>581.9</v>
      </c>
      <c r="F18" s="5"/>
      <c r="G18" s="5">
        <v>179.31</v>
      </c>
      <c r="H18" s="6"/>
      <c r="I18" s="5"/>
      <c r="J18" s="6"/>
      <c r="K18" s="5"/>
      <c r="L18" s="5"/>
      <c r="M18" s="13"/>
      <c r="N18" s="23"/>
      <c r="O18" s="11"/>
    </row>
    <row r="19" spans="1:15" x14ac:dyDescent="0.25">
      <c r="A19" s="16">
        <v>45920</v>
      </c>
      <c r="B19" s="5">
        <v>1720.59</v>
      </c>
      <c r="C19" s="5">
        <v>102.69</v>
      </c>
      <c r="D19" s="5">
        <v>20</v>
      </c>
      <c r="E19" s="5">
        <v>1597.9</v>
      </c>
      <c r="F19" s="5"/>
      <c r="G19" s="5">
        <v>1463.49</v>
      </c>
      <c r="H19" s="5"/>
      <c r="I19" s="5"/>
      <c r="J19" s="5"/>
      <c r="K19" s="5"/>
      <c r="L19" s="5"/>
      <c r="M19" s="13"/>
      <c r="N19" s="23"/>
      <c r="O19" s="11"/>
    </row>
    <row r="20" spans="1:15" x14ac:dyDescent="0.25">
      <c r="A20" s="4">
        <v>45922</v>
      </c>
      <c r="B20" s="5">
        <v>384.5</v>
      </c>
      <c r="C20" s="5">
        <v>73.8</v>
      </c>
      <c r="D20" s="5">
        <v>14</v>
      </c>
      <c r="E20" s="5">
        <v>296.7</v>
      </c>
      <c r="F20" s="5"/>
      <c r="G20" s="5">
        <v>191.25</v>
      </c>
      <c r="H20" s="5"/>
      <c r="I20" s="5"/>
      <c r="J20" s="5"/>
      <c r="K20" s="5"/>
      <c r="L20" s="5"/>
      <c r="M20" s="13"/>
      <c r="N20" s="23"/>
      <c r="O20" s="14"/>
    </row>
    <row r="21" spans="1:15" x14ac:dyDescent="0.25">
      <c r="A21" s="4">
        <v>45923</v>
      </c>
      <c r="B21" s="5">
        <v>2111.19</v>
      </c>
      <c r="C21" s="5">
        <v>597.59</v>
      </c>
      <c r="D21" s="5">
        <v>57.2</v>
      </c>
      <c r="E21" s="5">
        <v>1456.4</v>
      </c>
      <c r="F21" s="5"/>
      <c r="G21" s="5">
        <v>1049.32</v>
      </c>
      <c r="H21" s="5"/>
      <c r="I21" s="5"/>
      <c r="J21" s="5"/>
      <c r="K21" s="5"/>
      <c r="L21" s="5"/>
      <c r="M21" s="9"/>
      <c r="N21" s="23"/>
      <c r="O21" s="11"/>
    </row>
    <row r="22" spans="1:15" x14ac:dyDescent="0.25">
      <c r="A22" s="4">
        <v>45924</v>
      </c>
      <c r="B22" s="5">
        <v>502.35</v>
      </c>
      <c r="C22" s="5">
        <v>244.35</v>
      </c>
      <c r="D22" s="5">
        <v>6.6</v>
      </c>
      <c r="E22" s="5">
        <v>251.4</v>
      </c>
      <c r="F22" s="5"/>
      <c r="G22" s="5">
        <v>235.84</v>
      </c>
      <c r="H22" s="5"/>
      <c r="I22" s="5"/>
      <c r="J22" s="5"/>
      <c r="K22" s="5"/>
      <c r="L22" s="5"/>
      <c r="M22" s="13"/>
      <c r="N22" s="23"/>
      <c r="O22" s="11"/>
    </row>
    <row r="23" spans="1:15" x14ac:dyDescent="0.25">
      <c r="A23" s="4">
        <v>45925</v>
      </c>
      <c r="B23" s="5">
        <v>377.5</v>
      </c>
      <c r="C23" s="5">
        <v>110.2</v>
      </c>
      <c r="D23" s="5">
        <v>25.5</v>
      </c>
      <c r="E23" s="5">
        <v>241.8</v>
      </c>
      <c r="F23" s="5"/>
      <c r="G23" s="5">
        <v>189.1</v>
      </c>
      <c r="H23" s="7"/>
      <c r="I23" s="5"/>
      <c r="J23" s="5"/>
      <c r="K23" s="5"/>
      <c r="L23" s="5"/>
      <c r="M23" s="9"/>
      <c r="N23" s="23"/>
      <c r="O23" s="11"/>
    </row>
    <row r="24" spans="1:15" x14ac:dyDescent="0.25">
      <c r="A24" s="4">
        <v>45926</v>
      </c>
      <c r="B24" s="5">
        <v>592.79999999999995</v>
      </c>
      <c r="C24" s="5">
        <v>27.6</v>
      </c>
      <c r="D24" s="5"/>
      <c r="E24" s="5">
        <v>565.20000000000005</v>
      </c>
      <c r="F24" s="5"/>
      <c r="G24" s="5">
        <v>227.9</v>
      </c>
      <c r="H24" s="5"/>
      <c r="I24" s="5"/>
      <c r="J24" s="6"/>
      <c r="K24" s="5"/>
      <c r="L24" s="5"/>
      <c r="M24" s="13"/>
      <c r="N24" s="23"/>
      <c r="O24" s="11"/>
    </row>
    <row r="25" spans="1:15" x14ac:dyDescent="0.25">
      <c r="A25" s="4">
        <v>45927</v>
      </c>
      <c r="B25" s="5">
        <v>506.3</v>
      </c>
      <c r="C25" s="5">
        <v>22.6</v>
      </c>
      <c r="D25" s="5">
        <v>39</v>
      </c>
      <c r="E25" s="5">
        <v>444.7</v>
      </c>
      <c r="F25" s="5"/>
      <c r="G25" s="5">
        <v>109.2</v>
      </c>
      <c r="H25" s="5"/>
      <c r="I25" s="5"/>
      <c r="J25" s="5"/>
      <c r="K25" s="5"/>
      <c r="L25" s="5"/>
      <c r="M25" s="13"/>
      <c r="N25" s="23"/>
      <c r="O25" s="11"/>
    </row>
    <row r="26" spans="1:15" x14ac:dyDescent="0.25">
      <c r="A26" s="4">
        <v>45929</v>
      </c>
      <c r="B26" s="10">
        <v>986.02</v>
      </c>
      <c r="C26" s="10">
        <v>183.02</v>
      </c>
      <c r="D26" s="10">
        <v>38</v>
      </c>
      <c r="E26" s="10">
        <v>765</v>
      </c>
      <c r="G26" s="10">
        <v>367.24</v>
      </c>
      <c r="H26" s="5"/>
      <c r="I26" s="5"/>
      <c r="J26" s="5"/>
      <c r="K26" s="5"/>
      <c r="L26" s="5"/>
      <c r="M26" s="13"/>
      <c r="N26" s="23"/>
      <c r="O26" s="11"/>
    </row>
    <row r="27" spans="1:15" x14ac:dyDescent="0.25">
      <c r="A27" s="4">
        <v>45930</v>
      </c>
      <c r="B27" s="10">
        <v>331.83</v>
      </c>
      <c r="C27" s="10">
        <v>219.93</v>
      </c>
      <c r="E27" s="10">
        <v>111.9</v>
      </c>
      <c r="G27" s="10">
        <v>279.25</v>
      </c>
      <c r="H27" s="24"/>
      <c r="I27" s="5"/>
      <c r="J27" s="24"/>
      <c r="K27" s="5"/>
      <c r="L27" s="5"/>
      <c r="M27" s="13"/>
      <c r="N27" s="23"/>
      <c r="O27" s="11"/>
    </row>
    <row r="28" spans="1:15" x14ac:dyDescent="0.25">
      <c r="A28" s="4"/>
      <c r="B28" s="17"/>
      <c r="H28" s="24"/>
      <c r="I28" s="12"/>
      <c r="J28" s="24"/>
      <c r="K28" s="5"/>
      <c r="L28" s="5"/>
      <c r="M28" s="13"/>
      <c r="N28" s="23"/>
      <c r="O28" s="11"/>
    </row>
    <row r="29" spans="1:15" ht="18.75" x14ac:dyDescent="0.3">
      <c r="B29" s="18">
        <f>SUM(B2:B28)</f>
        <v>29326.399999999998</v>
      </c>
      <c r="C29" s="18">
        <f>SUM(C2:C28)</f>
        <v>4332.6400000000003</v>
      </c>
      <c r="D29" s="18">
        <f>SUM(D2:D28)</f>
        <v>1359.8300000000002</v>
      </c>
      <c r="E29" s="18">
        <f>SUM(E2:E28)</f>
        <v>23633.930000000011</v>
      </c>
      <c r="F29" s="18">
        <f>C29+D29+E29</f>
        <v>29326.400000000012</v>
      </c>
      <c r="G29" s="19">
        <f>SUM(G2:G28)</f>
        <v>14456.439999999999</v>
      </c>
      <c r="H29" s="25"/>
      <c r="I29" s="25"/>
      <c r="J29" s="5"/>
      <c r="K29" s="5"/>
      <c r="L29" s="5"/>
      <c r="M29" s="13"/>
      <c r="N29" s="23"/>
    </row>
    <row r="30" spans="1:15" x14ac:dyDescent="0.25">
      <c r="H30" s="5"/>
      <c r="I30" s="5"/>
      <c r="J30" s="5"/>
      <c r="K30" s="5"/>
      <c r="L30" s="5"/>
      <c r="M30" s="13"/>
      <c r="N30" s="23"/>
    </row>
    <row r="31" spans="1:15" x14ac:dyDescent="0.25">
      <c r="H31" s="5"/>
      <c r="I31" s="5"/>
      <c r="J31" s="5"/>
      <c r="K31" s="5"/>
      <c r="L31" s="5"/>
      <c r="M31" s="13"/>
      <c r="N31" s="23"/>
    </row>
    <row r="32" spans="1:15" x14ac:dyDescent="0.25">
      <c r="H32" s="5"/>
      <c r="I32" s="5"/>
      <c r="J32" s="5"/>
      <c r="K32" s="5"/>
      <c r="L32" s="5"/>
      <c r="M32" s="13"/>
      <c r="N32" s="23"/>
    </row>
    <row r="35" spans="2:12" x14ac:dyDescent="0.25">
      <c r="B35" s="10" t="s">
        <v>6</v>
      </c>
      <c r="C35" s="4">
        <v>45901</v>
      </c>
      <c r="E35" s="10">
        <v>1209.5999999999999</v>
      </c>
      <c r="H35" s="10" t="s">
        <v>7</v>
      </c>
    </row>
    <row r="36" spans="2:12" x14ac:dyDescent="0.25">
      <c r="B36" s="10" t="s">
        <v>8</v>
      </c>
      <c r="C36" s="4">
        <v>45905</v>
      </c>
      <c r="E36" s="10">
        <v>456</v>
      </c>
      <c r="H36" s="10" t="s">
        <v>7</v>
      </c>
    </row>
    <row r="37" spans="2:12" x14ac:dyDescent="0.25">
      <c r="B37" s="10" t="s">
        <v>9</v>
      </c>
      <c r="C37" s="4">
        <v>45905</v>
      </c>
      <c r="E37" s="20">
        <v>618.29999999999995</v>
      </c>
      <c r="H37" s="10" t="s">
        <v>10</v>
      </c>
    </row>
    <row r="38" spans="2:12" x14ac:dyDescent="0.25">
      <c r="B38" s="10" t="s">
        <v>11</v>
      </c>
      <c r="C38" s="4">
        <v>45911</v>
      </c>
      <c r="E38" s="20">
        <v>837.71</v>
      </c>
      <c r="G38" s="10" t="s">
        <v>12</v>
      </c>
      <c r="H38" s="10" t="s">
        <v>13</v>
      </c>
    </row>
    <row r="39" spans="2:12" x14ac:dyDescent="0.25">
      <c r="I39" s="21"/>
      <c r="J39" s="22"/>
      <c r="K39" s="22"/>
      <c r="L39" s="2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SETT25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2025-10-08T09:21:54Z</dcterms:created>
  <dcterms:modified xsi:type="dcterms:W3CDTF">2025-10-08T09:33:36Z</dcterms:modified>
</cp:coreProperties>
</file>