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6" yWindow="190" windowWidth="25349" windowHeight="11615"/>
  </bookViews>
  <sheets>
    <sheet name="MAR26" sheetId="1" r:id="rId1"/>
  </sheets>
  <calcPr calcId="145621"/>
</workbook>
</file>

<file path=xl/calcChain.xml><?xml version="1.0" encoding="utf-8"?>
<calcChain xmlns="http://schemas.openxmlformats.org/spreadsheetml/2006/main">
  <c r="G32" i="1" l="1"/>
  <c r="E32" i="1"/>
  <c r="D32" i="1"/>
  <c r="C32" i="1"/>
  <c r="F32" i="1" s="1"/>
  <c r="B32" i="1"/>
</calcChain>
</file>

<file path=xl/sharedStrings.xml><?xml version="1.0" encoding="utf-8"?>
<sst xmlns="http://schemas.openxmlformats.org/spreadsheetml/2006/main" count="9" uniqueCount="8">
  <si>
    <t>DATA</t>
  </si>
  <si>
    <t>TOTALE</t>
  </si>
  <si>
    <t>ESENTE</t>
  </si>
  <si>
    <t>SOMMA POS BANCA</t>
  </si>
  <si>
    <t>ANTICIPI</t>
  </si>
  <si>
    <t>POS</t>
  </si>
  <si>
    <t xml:space="preserve">5/L </t>
  </si>
  <si>
    <t>zolferino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</si>
</sst>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€&quot;\ #,##0.00;[Red]\-&quot;€&quot;\ #,##0.00"/>
    <numFmt numFmtId="43" formatCode="_-* #,##0.00_-;\-* #,##0.00_-;_-* &quot;-&quot;??_-;_-@_-"/>
    <numFmt numFmtId="164" formatCode="&quot;€&quot;\ #,##0.00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4"/>
      <color indexed="10"/>
      <name val="Calibri"/>
      <family val="2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43" fontId="3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4" fontId="0" fillId="0" borderId="0" xfId="0" applyNumberFormat="1" applyFill="1" applyAlignment="1">
      <alignment horizontal="center"/>
    </xf>
    <xf numFmtId="43" fontId="0" fillId="0" borderId="0" xfId="0" applyNumberFormat="1" applyFill="1"/>
    <xf numFmtId="43" fontId="0" fillId="0" borderId="0" xfId="0" applyNumberFormat="1" applyFont="1" applyFill="1"/>
    <xf numFmtId="43" fontId="5" fillId="0" borderId="0" xfId="0" applyNumberFormat="1" applyFont="1" applyFill="1"/>
    <xf numFmtId="164" fontId="6" fillId="0" borderId="0" xfId="0" applyNumberFormat="1" applyFont="1" applyFill="1"/>
    <xf numFmtId="0" fontId="0" fillId="0" borderId="0" xfId="0" applyFill="1"/>
    <xf numFmtId="43" fontId="6" fillId="0" borderId="0" xfId="0" applyNumberFormat="1" applyFont="1" applyFill="1"/>
    <xf numFmtId="43" fontId="7" fillId="0" borderId="0" xfId="0" applyNumberFormat="1" applyFont="1" applyFill="1"/>
    <xf numFmtId="164" fontId="5" fillId="0" borderId="0" xfId="0" applyNumberFormat="1" applyFont="1" applyFill="1"/>
    <xf numFmtId="43" fontId="8" fillId="0" borderId="0" xfId="0" applyNumberFormat="1" applyFont="1" applyFill="1"/>
    <xf numFmtId="43" fontId="2" fillId="0" borderId="0" xfId="0" applyNumberFormat="1" applyFont="1" applyFill="1"/>
    <xf numFmtId="43" fontId="9" fillId="0" borderId="0" xfId="0" applyNumberFormat="1" applyFont="1" applyFill="1"/>
    <xf numFmtId="43" fontId="10" fillId="0" borderId="0" xfId="0" applyNumberFormat="1" applyFont="1"/>
    <xf numFmtId="43" fontId="11" fillId="0" borderId="0" xfId="0" applyNumberFormat="1" applyFont="1"/>
    <xf numFmtId="43" fontId="0" fillId="0" borderId="0" xfId="0" applyNumberFormat="1"/>
    <xf numFmtId="164" fontId="1" fillId="0" borderId="0" xfId="0" applyNumberFormat="1" applyFont="1"/>
    <xf numFmtId="14" fontId="0" fillId="0" borderId="0" xfId="0" applyNumberFormat="1"/>
    <xf numFmtId="8" fontId="0" fillId="0" borderId="0" xfId="0" applyNumberFormat="1"/>
    <xf numFmtId="14" fontId="1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tabSelected="1" workbookViewId="0">
      <pane xSplit="10" ySplit="1" topLeftCell="K8" activePane="bottomRight" state="frozen"/>
      <selection pane="topRight" activeCell="H1" sqref="H1"/>
      <selection pane="bottomLeft" activeCell="A2" sqref="A2"/>
      <selection pane="bottomRight" activeCell="I32" sqref="I32"/>
    </sheetView>
  </sheetViews>
  <sheetFormatPr defaultRowHeight="14.3" x14ac:dyDescent="0.25"/>
  <cols>
    <col min="1" max="1" width="11.875" customWidth="1"/>
    <col min="2" max="2" width="17.875" style="18" customWidth="1"/>
    <col min="3" max="3" width="13.125" style="18" customWidth="1"/>
    <col min="4" max="4" width="15" style="18" customWidth="1"/>
    <col min="5" max="5" width="16.25" style="18" customWidth="1"/>
    <col min="6" max="6" width="15.875" style="18" customWidth="1"/>
    <col min="7" max="7" width="20.75" style="18" customWidth="1"/>
    <col min="8" max="8" width="14.375" style="18" customWidth="1"/>
    <col min="9" max="9" width="15.625" style="18" customWidth="1"/>
    <col min="10" max="10" width="14.75" style="18" customWidth="1"/>
    <col min="11" max="11" width="17" style="18" customWidth="1"/>
    <col min="12" max="12" width="14.75" style="19" customWidth="1"/>
    <col min="16" max="16" width="11.125" customWidth="1"/>
  </cols>
  <sheetData>
    <row r="1" spans="1:26" s="1" customFormat="1" x14ac:dyDescent="0.25">
      <c r="A1" s="1" t="s">
        <v>0</v>
      </c>
      <c r="B1" s="1" t="s">
        <v>1</v>
      </c>
      <c r="C1" s="2" t="s">
        <v>2</v>
      </c>
      <c r="D1" s="2">
        <v>0.04</v>
      </c>
      <c r="E1" s="2">
        <v>0.22</v>
      </c>
      <c r="G1" s="1" t="s">
        <v>3</v>
      </c>
      <c r="I1" s="1" t="s">
        <v>4</v>
      </c>
      <c r="L1" s="3" t="s">
        <v>5</v>
      </c>
    </row>
    <row r="2" spans="1:26" x14ac:dyDescent="0.25">
      <c r="A2" s="4">
        <v>46083</v>
      </c>
      <c r="B2" s="5">
        <v>1560.51</v>
      </c>
      <c r="C2" s="5">
        <v>218.01</v>
      </c>
      <c r="D2" s="5">
        <v>152.5</v>
      </c>
      <c r="E2" s="5">
        <v>1190</v>
      </c>
      <c r="F2" s="5"/>
      <c r="G2" s="5">
        <v>1223.98</v>
      </c>
      <c r="H2" s="5"/>
      <c r="I2" s="6"/>
      <c r="J2" s="5"/>
      <c r="K2" s="7"/>
      <c r="L2" s="8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x14ac:dyDescent="0.25">
      <c r="A3" s="4">
        <v>46084</v>
      </c>
      <c r="B3" s="5">
        <v>525.59</v>
      </c>
      <c r="C3" s="5">
        <v>51.99</v>
      </c>
      <c r="D3" s="5">
        <v>14.7</v>
      </c>
      <c r="E3" s="5">
        <v>458.9</v>
      </c>
      <c r="F3" s="5"/>
      <c r="G3" s="5">
        <v>146.38999999999999</v>
      </c>
      <c r="H3" s="5"/>
      <c r="I3" s="7"/>
      <c r="J3" s="7"/>
      <c r="K3" s="7"/>
      <c r="L3" s="8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6.3" x14ac:dyDescent="0.3">
      <c r="A4" s="4">
        <v>46085</v>
      </c>
      <c r="B4" s="5">
        <v>1110.5999999999999</v>
      </c>
      <c r="C4" s="5">
        <v>33</v>
      </c>
      <c r="D4" s="5">
        <v>115.4</v>
      </c>
      <c r="E4" s="5">
        <v>962.2</v>
      </c>
      <c r="F4" s="5"/>
      <c r="G4" s="5">
        <v>405.6</v>
      </c>
      <c r="H4" s="5"/>
      <c r="I4" s="10"/>
      <c r="J4" s="10"/>
      <c r="K4" s="11"/>
      <c r="L4" s="8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6.3" x14ac:dyDescent="0.3">
      <c r="A5" s="4">
        <v>46086</v>
      </c>
      <c r="B5" s="5">
        <v>1169.04</v>
      </c>
      <c r="C5" s="5">
        <v>199.5</v>
      </c>
      <c r="D5" s="5">
        <v>118.7</v>
      </c>
      <c r="E5" s="5">
        <v>850.84</v>
      </c>
      <c r="F5" s="5"/>
      <c r="G5" s="5">
        <v>628.4</v>
      </c>
      <c r="H5" s="5"/>
      <c r="I5" s="10"/>
      <c r="J5" s="10"/>
      <c r="K5" s="11"/>
      <c r="L5" s="8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x14ac:dyDescent="0.25">
      <c r="A6" s="4">
        <v>46087</v>
      </c>
      <c r="B6" s="5">
        <v>1010.02</v>
      </c>
      <c r="C6" s="5">
        <v>119.88</v>
      </c>
      <c r="D6" s="5">
        <v>23.6</v>
      </c>
      <c r="E6" s="5">
        <v>866.54</v>
      </c>
      <c r="F6" s="5"/>
      <c r="G6" s="5">
        <v>793.72</v>
      </c>
      <c r="H6" s="5"/>
      <c r="I6" s="7"/>
      <c r="J6" s="7"/>
      <c r="K6" s="7"/>
      <c r="L6" s="12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6.3" x14ac:dyDescent="0.3">
      <c r="A7" s="4">
        <v>46088</v>
      </c>
      <c r="B7" s="5">
        <v>594.9</v>
      </c>
      <c r="C7" s="5">
        <v>26.9</v>
      </c>
      <c r="D7" s="5">
        <v>11.4</v>
      </c>
      <c r="E7" s="5">
        <v>556.6</v>
      </c>
      <c r="F7" s="5"/>
      <c r="G7" s="5">
        <v>7.9</v>
      </c>
      <c r="H7" s="5"/>
      <c r="I7" s="10"/>
      <c r="J7" s="10"/>
      <c r="K7" s="11"/>
      <c r="L7" s="12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x14ac:dyDescent="0.25">
      <c r="A8" s="4">
        <v>46090</v>
      </c>
      <c r="B8" s="5">
        <v>1018.8</v>
      </c>
      <c r="C8" s="5">
        <v>87.4</v>
      </c>
      <c r="D8" s="5">
        <v>42.2</v>
      </c>
      <c r="E8" s="5">
        <v>889.2</v>
      </c>
      <c r="F8" s="5"/>
      <c r="G8" s="5">
        <v>576.95000000000005</v>
      </c>
      <c r="H8" s="5"/>
      <c r="I8" s="5"/>
      <c r="J8" s="5"/>
      <c r="K8" s="5"/>
      <c r="L8" s="12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6.3" x14ac:dyDescent="0.3">
      <c r="A9" s="4">
        <v>46091</v>
      </c>
      <c r="B9" s="5">
        <v>1163.77</v>
      </c>
      <c r="C9" s="5">
        <v>234.52</v>
      </c>
      <c r="D9" s="5">
        <v>38.9</v>
      </c>
      <c r="E9" s="5">
        <v>890.35</v>
      </c>
      <c r="F9" s="5"/>
      <c r="G9" s="5">
        <v>727.22</v>
      </c>
      <c r="H9" s="5"/>
      <c r="I9" s="7"/>
      <c r="J9" s="5"/>
      <c r="K9" s="13"/>
      <c r="L9" s="12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6.3" x14ac:dyDescent="0.3">
      <c r="A10" s="4">
        <v>46092</v>
      </c>
      <c r="B10" s="5">
        <v>986.3</v>
      </c>
      <c r="C10" s="5">
        <v>49.15</v>
      </c>
      <c r="D10" s="5">
        <v>62.5</v>
      </c>
      <c r="E10" s="5">
        <v>874.65</v>
      </c>
      <c r="F10" s="5"/>
      <c r="G10" s="5">
        <v>260.5</v>
      </c>
      <c r="H10" s="5"/>
      <c r="I10" s="10"/>
      <c r="J10" s="10"/>
      <c r="K10" s="11"/>
      <c r="L10" s="12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6.3" x14ac:dyDescent="0.3">
      <c r="A11" s="4">
        <v>46093</v>
      </c>
      <c r="B11" s="5">
        <v>249.79</v>
      </c>
      <c r="C11" s="5">
        <v>29.5</v>
      </c>
      <c r="D11" s="5"/>
      <c r="E11" s="5">
        <v>220.29</v>
      </c>
      <c r="F11" s="5"/>
      <c r="G11" s="5">
        <v>105.3</v>
      </c>
      <c r="H11" s="5"/>
      <c r="I11" s="10"/>
      <c r="J11" s="10"/>
      <c r="K11" s="11"/>
      <c r="L11" s="12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6.3" x14ac:dyDescent="0.3">
      <c r="A12" s="4">
        <v>46094</v>
      </c>
      <c r="B12" s="5">
        <v>495.7</v>
      </c>
      <c r="C12" s="5">
        <v>175.95</v>
      </c>
      <c r="D12" s="5"/>
      <c r="E12" s="5">
        <v>319.75</v>
      </c>
      <c r="F12" s="5"/>
      <c r="G12" s="5">
        <v>273.64999999999998</v>
      </c>
      <c r="H12" s="5"/>
      <c r="I12" s="10"/>
      <c r="J12" s="10"/>
      <c r="K12" s="11"/>
      <c r="L12" s="12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6.3" x14ac:dyDescent="0.3">
      <c r="A13" s="4">
        <v>46095</v>
      </c>
      <c r="B13" s="5">
        <v>2461.69</v>
      </c>
      <c r="C13" s="5">
        <v>62.6</v>
      </c>
      <c r="D13" s="5">
        <v>17.399999999999999</v>
      </c>
      <c r="E13" s="5">
        <v>2381.69</v>
      </c>
      <c r="F13" s="5"/>
      <c r="G13" s="5">
        <v>2324.09</v>
      </c>
      <c r="H13" s="5"/>
      <c r="I13" s="7"/>
      <c r="J13" s="5"/>
      <c r="K13" s="13"/>
      <c r="L13" s="12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6.3" x14ac:dyDescent="0.3">
      <c r="A14" s="4">
        <v>46097</v>
      </c>
      <c r="B14" s="5">
        <v>791.75</v>
      </c>
      <c r="C14" s="5">
        <v>193.85</v>
      </c>
      <c r="D14" s="5">
        <v>82.3</v>
      </c>
      <c r="E14" s="5">
        <v>515.6</v>
      </c>
      <c r="F14" s="5"/>
      <c r="G14" s="5">
        <v>730.65</v>
      </c>
      <c r="H14" s="5"/>
      <c r="I14" s="10"/>
      <c r="J14" s="5"/>
      <c r="K14" s="11"/>
      <c r="L14" s="12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6.3" x14ac:dyDescent="0.3">
      <c r="A15" s="4">
        <v>46098</v>
      </c>
      <c r="B15" s="5">
        <v>272.35000000000002</v>
      </c>
      <c r="C15" s="5">
        <v>8.9499999999999993</v>
      </c>
      <c r="D15" s="5">
        <v>6.2</v>
      </c>
      <c r="E15" s="5">
        <v>257.2</v>
      </c>
      <c r="F15" s="5"/>
      <c r="G15" s="5">
        <v>130</v>
      </c>
      <c r="H15" s="5"/>
      <c r="I15" s="7"/>
      <c r="J15" s="7"/>
      <c r="K15" s="13"/>
      <c r="L15" s="12"/>
      <c r="M15" s="5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x14ac:dyDescent="0.25">
      <c r="A16" s="4">
        <v>46099</v>
      </c>
      <c r="B16" s="5">
        <v>333.58</v>
      </c>
      <c r="C16" s="5">
        <v>180.25</v>
      </c>
      <c r="D16" s="5">
        <v>30.5</v>
      </c>
      <c r="E16" s="5">
        <v>122.83</v>
      </c>
      <c r="F16" s="5"/>
      <c r="G16" s="5">
        <v>131.69999999999999</v>
      </c>
      <c r="H16" s="5"/>
      <c r="I16" s="14"/>
      <c r="J16" s="5"/>
      <c r="K16" s="14"/>
      <c r="L16" s="12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6.3" x14ac:dyDescent="0.3">
      <c r="A17" s="4">
        <v>46100</v>
      </c>
      <c r="B17" s="5">
        <v>948.5</v>
      </c>
      <c r="C17" s="5">
        <v>182.5</v>
      </c>
      <c r="D17" s="5">
        <v>58.5</v>
      </c>
      <c r="E17" s="5">
        <v>707.5</v>
      </c>
      <c r="F17" s="5"/>
      <c r="G17" s="5">
        <v>329.65</v>
      </c>
      <c r="H17" s="5"/>
      <c r="I17" s="10"/>
      <c r="J17" s="5"/>
      <c r="K17" s="11"/>
      <c r="L17" s="12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6.3" x14ac:dyDescent="0.3">
      <c r="A18" s="4">
        <v>46101</v>
      </c>
      <c r="B18" s="5">
        <v>1101.25</v>
      </c>
      <c r="C18" s="5">
        <v>122.25</v>
      </c>
      <c r="D18" s="5">
        <v>64.099999999999994</v>
      </c>
      <c r="E18" s="5">
        <v>914.9</v>
      </c>
      <c r="F18" s="5"/>
      <c r="G18" s="5">
        <v>294.5</v>
      </c>
      <c r="H18" s="5"/>
      <c r="I18" s="10"/>
      <c r="J18" s="5"/>
      <c r="K18" s="11"/>
      <c r="L18" s="12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6.3" x14ac:dyDescent="0.3">
      <c r="A19" s="4">
        <v>46102</v>
      </c>
      <c r="B19" s="5">
        <v>1179.75</v>
      </c>
      <c r="C19" s="5">
        <v>13.95</v>
      </c>
      <c r="D19" s="5">
        <v>4</v>
      </c>
      <c r="E19" s="5">
        <v>1161.8</v>
      </c>
      <c r="F19" s="5"/>
      <c r="G19" s="5">
        <v>540.79999999999995</v>
      </c>
      <c r="H19" s="5"/>
      <c r="I19" s="10"/>
      <c r="J19" s="5"/>
      <c r="K19" s="11"/>
      <c r="L19" s="12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x14ac:dyDescent="0.25">
      <c r="A20" s="4">
        <v>46104</v>
      </c>
      <c r="B20" s="5">
        <v>2611.6999999999998</v>
      </c>
      <c r="C20" s="5">
        <v>350</v>
      </c>
      <c r="D20" s="5">
        <v>159.19999999999999</v>
      </c>
      <c r="E20" s="5">
        <v>2102.5</v>
      </c>
      <c r="F20" s="5"/>
      <c r="G20" s="5">
        <v>2174.9499999999998</v>
      </c>
      <c r="H20" s="5"/>
      <c r="I20" s="5"/>
      <c r="J20" s="5"/>
      <c r="K20" s="5"/>
      <c r="L20" s="12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x14ac:dyDescent="0.25">
      <c r="A21" s="4">
        <v>46105</v>
      </c>
      <c r="B21" s="5">
        <v>2478.9499999999998</v>
      </c>
      <c r="C21" s="5">
        <v>242.35</v>
      </c>
      <c r="D21" s="5">
        <v>66.099999999999994</v>
      </c>
      <c r="E21" s="5">
        <v>2170.5</v>
      </c>
      <c r="F21" s="5"/>
      <c r="G21" s="5">
        <v>1389.75</v>
      </c>
      <c r="H21" s="5"/>
      <c r="I21" s="5"/>
      <c r="J21" s="5"/>
      <c r="K21" s="5"/>
      <c r="L21" s="12"/>
      <c r="M21" s="9"/>
      <c r="N21" s="9"/>
      <c r="O21" s="9"/>
      <c r="P21" s="12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x14ac:dyDescent="0.25">
      <c r="A22" s="4">
        <v>46106</v>
      </c>
      <c r="B22" s="5">
        <v>1278.25</v>
      </c>
      <c r="C22" s="5">
        <v>241.45</v>
      </c>
      <c r="D22" s="5">
        <v>69.599999999999994</v>
      </c>
      <c r="E22" s="5">
        <v>967.2</v>
      </c>
      <c r="F22" s="5"/>
      <c r="G22" s="5">
        <v>536.54999999999995</v>
      </c>
      <c r="H22" s="5"/>
      <c r="I22" s="5"/>
      <c r="J22" s="5"/>
      <c r="K22" s="5"/>
      <c r="L22" s="12"/>
      <c r="M22" s="9"/>
      <c r="N22" s="9"/>
      <c r="O22" s="9"/>
      <c r="P22" s="12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6.3" x14ac:dyDescent="0.3">
      <c r="A23" s="4">
        <v>46107</v>
      </c>
      <c r="B23" s="5">
        <v>1632.15</v>
      </c>
      <c r="C23" s="5">
        <v>137.25</v>
      </c>
      <c r="D23" s="5">
        <v>20.5</v>
      </c>
      <c r="E23" s="5">
        <v>1474.4</v>
      </c>
      <c r="F23" s="5"/>
      <c r="G23" s="5">
        <v>383.85</v>
      </c>
      <c r="H23" s="5"/>
      <c r="I23" s="14"/>
      <c r="J23" s="5"/>
      <c r="K23" s="11"/>
      <c r="L23" s="12"/>
      <c r="M23" s="9"/>
      <c r="N23" s="9"/>
      <c r="O23" s="9"/>
      <c r="P23" s="12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x14ac:dyDescent="0.25">
      <c r="A24" s="4">
        <v>46108</v>
      </c>
      <c r="B24" s="5">
        <v>1993.55</v>
      </c>
      <c r="C24" s="5">
        <v>266.86</v>
      </c>
      <c r="D24" s="5">
        <v>114.3</v>
      </c>
      <c r="E24" s="5">
        <v>1612.39</v>
      </c>
      <c r="F24" s="5"/>
      <c r="G24" s="5">
        <v>1085.3</v>
      </c>
      <c r="H24" s="5"/>
      <c r="I24" s="5"/>
      <c r="J24" s="5"/>
      <c r="K24" s="5"/>
      <c r="L24" s="12"/>
      <c r="M24" s="9"/>
      <c r="N24" s="9"/>
      <c r="O24" s="9"/>
      <c r="P24" s="12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x14ac:dyDescent="0.25">
      <c r="A25" s="4">
        <v>46109</v>
      </c>
      <c r="B25" s="5">
        <v>649.78</v>
      </c>
      <c r="C25" s="5">
        <v>33.78</v>
      </c>
      <c r="D25" s="5">
        <v>96.7</v>
      </c>
      <c r="E25" s="5">
        <v>519.29999999999995</v>
      </c>
      <c r="F25" s="5"/>
      <c r="G25" s="5">
        <v>403.93</v>
      </c>
      <c r="H25" s="5"/>
      <c r="I25" s="5"/>
      <c r="J25" s="5"/>
      <c r="K25" s="5"/>
      <c r="L25" s="12"/>
      <c r="M25" s="9"/>
      <c r="N25" s="9"/>
      <c r="O25" s="9"/>
      <c r="P25" s="12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x14ac:dyDescent="0.25">
      <c r="A26" s="4">
        <v>46111</v>
      </c>
      <c r="B26" s="5">
        <v>1149.8800000000001</v>
      </c>
      <c r="C26" s="5">
        <v>112.68</v>
      </c>
      <c r="D26" s="5">
        <v>41.5</v>
      </c>
      <c r="E26" s="5">
        <v>995.7</v>
      </c>
      <c r="F26" s="5"/>
      <c r="G26" s="5">
        <v>668.93</v>
      </c>
      <c r="H26" s="5"/>
      <c r="I26" s="5"/>
      <c r="J26" s="5"/>
      <c r="K26" s="5"/>
      <c r="L26" s="12"/>
      <c r="M26" s="9"/>
      <c r="N26" s="9"/>
      <c r="O26" s="9"/>
      <c r="P26" s="12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x14ac:dyDescent="0.25">
      <c r="A27" s="4">
        <v>46112</v>
      </c>
      <c r="B27" s="5">
        <v>1869.86</v>
      </c>
      <c r="C27" s="5">
        <v>213.66</v>
      </c>
      <c r="D27" s="5">
        <v>65.900000000000006</v>
      </c>
      <c r="E27" s="5">
        <v>1590.3</v>
      </c>
      <c r="F27" s="5"/>
      <c r="G27" s="5">
        <v>497.6</v>
      </c>
      <c r="H27" s="5"/>
      <c r="I27" s="10"/>
      <c r="J27" s="10"/>
      <c r="K27" s="10"/>
      <c r="L27" s="12"/>
      <c r="M27" s="9"/>
      <c r="N27" s="9"/>
      <c r="O27" s="9"/>
      <c r="P27" s="12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x14ac:dyDescent="0.25">
      <c r="A28" s="4"/>
      <c r="B28" s="5"/>
      <c r="C28" s="5"/>
      <c r="D28" s="5"/>
      <c r="E28" s="5"/>
      <c r="F28" s="5"/>
      <c r="G28" s="5"/>
      <c r="H28" s="5"/>
      <c r="I28" s="15"/>
      <c r="J28" s="15"/>
      <c r="K28" s="15"/>
      <c r="L28" s="12"/>
      <c r="M28" s="9"/>
      <c r="N28" s="9"/>
      <c r="O28" s="9"/>
      <c r="P28" s="12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x14ac:dyDescent="0.25">
      <c r="A29" s="9"/>
      <c r="B29" s="5"/>
      <c r="C29" s="5"/>
      <c r="D29" s="5"/>
      <c r="E29" s="5"/>
      <c r="F29" s="5"/>
      <c r="G29" s="5"/>
      <c r="H29" s="5"/>
      <c r="I29" s="15"/>
      <c r="J29" s="15"/>
      <c r="K29" s="15"/>
      <c r="L29" s="12"/>
      <c r="M29" s="9"/>
      <c r="N29" s="9"/>
      <c r="O29" s="9"/>
      <c r="P29" s="12"/>
      <c r="Q29" s="9"/>
      <c r="R29" s="9"/>
      <c r="S29" s="9"/>
      <c r="T29" s="9"/>
      <c r="U29" s="9"/>
      <c r="V29" s="9"/>
      <c r="W29" s="9"/>
      <c r="X29" s="9"/>
    </row>
    <row r="32" spans="1:26" ht="19.05" x14ac:dyDescent="0.35">
      <c r="B32" s="16">
        <f>SUM(B2:B30)</f>
        <v>30638.010000000002</v>
      </c>
      <c r="C32" s="16">
        <f>SUM(C2:C30)</f>
        <v>3588.1799999999994</v>
      </c>
      <c r="D32" s="16">
        <f>SUM(D2:D30)</f>
        <v>1476.6999999999998</v>
      </c>
      <c r="E32" s="16">
        <f>SUM(E2:E30)</f>
        <v>25573.13</v>
      </c>
      <c r="F32" s="16">
        <f>C32+D32+E32</f>
        <v>30638.010000000002</v>
      </c>
      <c r="G32" s="17">
        <f>SUM(G2:G30)</f>
        <v>16771.86</v>
      </c>
      <c r="H32" s="17"/>
      <c r="I32" s="16"/>
      <c r="J32" s="16"/>
    </row>
    <row r="35" spans="2:10" x14ac:dyDescent="0.25">
      <c r="F35" s="20">
        <v>46083</v>
      </c>
      <c r="G35" s="18" t="s">
        <v>6</v>
      </c>
      <c r="H35" s="18" t="s">
        <v>5</v>
      </c>
      <c r="J35" s="21">
        <v>30</v>
      </c>
    </row>
    <row r="37" spans="2:10" x14ac:dyDescent="0.25">
      <c r="F37" s="21"/>
    </row>
    <row r="38" spans="2:10" x14ac:dyDescent="0.25">
      <c r="B38" s="5"/>
      <c r="C38" s="5"/>
      <c r="D38" s="5"/>
      <c r="E38" s="22">
        <v>46085</v>
      </c>
      <c r="G38" s="18">
        <v>100</v>
      </c>
      <c r="I38" s="18" t="s">
        <v>7</v>
      </c>
      <c r="J38" s="5"/>
    </row>
    <row r="39" spans="2:10" x14ac:dyDescent="0.25">
      <c r="B39" s="5"/>
      <c r="C39" s="5"/>
      <c r="D39" s="5"/>
      <c r="E39" s="5"/>
      <c r="F39" s="5"/>
      <c r="G39" s="5"/>
      <c r="H39" s="5"/>
      <c r="I39" s="5"/>
      <c r="J39" s="5"/>
    </row>
    <row r="40" spans="2:10" x14ac:dyDescent="0.25">
      <c r="B40" s="5"/>
      <c r="C40" s="5"/>
      <c r="D40" s="5"/>
      <c r="E40" s="5"/>
      <c r="F40" s="5"/>
      <c r="G40" s="5"/>
      <c r="H40" s="5"/>
      <c r="I40" s="5"/>
      <c r="J40" s="5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MAR26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</dc:creator>
  <cp:lastModifiedBy>Windows1</cp:lastModifiedBy>
  <dcterms:created xsi:type="dcterms:W3CDTF">2026-04-04T08:01:28Z</dcterms:created>
  <dcterms:modified xsi:type="dcterms:W3CDTF">2026-04-04T08:10:30Z</dcterms:modified>
</cp:coreProperties>
</file>