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192.168.1.150\Documenti\Ufficio\CONTABILITÀ\NUOVA CONTABILITA' srl\"/>
    </mc:Choice>
  </mc:AlternateContent>
  <xr:revisionPtr revIDLastSave="0" documentId="13_ncr:1_{D57CD558-F5DE-4F1D-AF2A-FFA71C8EA3A1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I22" i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" i="1"/>
  <c r="H1" i="1"/>
</calcChain>
</file>

<file path=xl/sharedStrings.xml><?xml version="1.0" encoding="utf-8"?>
<sst xmlns="http://schemas.openxmlformats.org/spreadsheetml/2006/main" count="78" uniqueCount="30">
  <si>
    <t>FT. FORN.</t>
  </si>
  <si>
    <t>21V100033</t>
  </si>
  <si>
    <t>DIFFUS. S.PAOLO</t>
  </si>
  <si>
    <t>21V600450</t>
  </si>
  <si>
    <t>21V100757</t>
  </si>
  <si>
    <t>NC. FORN.</t>
  </si>
  <si>
    <t>21V100756</t>
  </si>
  <si>
    <t>21V500544</t>
  </si>
  <si>
    <t>21V601007</t>
  </si>
  <si>
    <t>21V102446</t>
  </si>
  <si>
    <t>21V102447</t>
  </si>
  <si>
    <t>21V601571</t>
  </si>
  <si>
    <t>21V501937</t>
  </si>
  <si>
    <t>21V602156</t>
  </si>
  <si>
    <t>21V602780</t>
  </si>
  <si>
    <t>21V105113</t>
  </si>
  <si>
    <t>21V105114</t>
  </si>
  <si>
    <t>21V603290</t>
  </si>
  <si>
    <t>21V503162</t>
  </si>
  <si>
    <t>21V503393</t>
  </si>
  <si>
    <t>21V603800</t>
  </si>
  <si>
    <t>21V604231</t>
  </si>
  <si>
    <t>21V503831</t>
  </si>
  <si>
    <t>21V503898</t>
  </si>
  <si>
    <t>21V504219</t>
  </si>
  <si>
    <t>21V605374</t>
  </si>
  <si>
    <t>21V605442</t>
  </si>
  <si>
    <t>21V604776</t>
  </si>
  <si>
    <t>N.C.</t>
  </si>
  <si>
    <t>21V109017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</si>
</sst>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/m;@"/>
    <numFmt numFmtId="165" formatCode="dd/mm"/>
    <numFmt numFmtId="166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50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" fontId="1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/>
    <xf numFmtId="4" fontId="3" fillId="0" borderId="0" xfId="0" applyNumberFormat="1" applyFont="1"/>
    <xf numFmtId="4" fontId="0" fillId="0" borderId="0" xfId="0" applyNumberFormat="1"/>
    <xf numFmtId="166" fontId="1" fillId="0" borderId="0" xfId="0" applyNumberFormat="1" applyFont="1"/>
    <xf numFmtId="14" fontId="4" fillId="0" borderId="0" xfId="0" applyNumberFormat="1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horizontal="center" vertical="center"/>
    </xf>
    <xf numFmtId="4" fontId="4" fillId="0" borderId="0" xfId="0" applyNumberFormat="1" applyFont="1"/>
    <xf numFmtId="0" fontId="4" fillId="0" borderId="0" xfId="0" applyFont="1"/>
    <xf numFmtId="14" fontId="6" fillId="0" borderId="0" xfId="0" applyNumberFormat="1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3" fontId="6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 vertical="center"/>
    </xf>
    <xf numFmtId="166" fontId="7" fillId="0" borderId="0" xfId="0" applyNumberFormat="1" applyFont="1" applyFill="1"/>
    <xf numFmtId="14" fontId="8" fillId="0" borderId="0" xfId="0" applyNumberFormat="1" applyFont="1" applyAlignment="1">
      <alignment horizontal="center"/>
    </xf>
    <xf numFmtId="165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 vertical="center"/>
    </xf>
    <xf numFmtId="43" fontId="6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166" fontId="9" fillId="0" borderId="1" xfId="0" applyNumberFormat="1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Fill="1" applyAlignment="1">
      <alignment horizontal="center"/>
    </xf>
    <xf numFmtId="4" fontId="10" fillId="0" borderId="0" xfId="0" applyNumberFormat="1" applyFont="1"/>
    <xf numFmtId="4" fontId="7" fillId="0" borderId="0" xfId="0" applyNumberFormat="1" applyFont="1"/>
    <xf numFmtId="166" fontId="11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workbookViewId="0">
      <selection activeCell="H25" sqref="H25"/>
    </sheetView>
  </sheetViews>
  <sheetFormatPr defaultRowHeight="15" x14ac:dyDescent="0.25"/>
  <cols>
    <col min="1" max="1" width="6.28515625" customWidth="1"/>
    <col min="2" max="2" width="17.42578125" customWidth="1"/>
    <col min="3" max="3" width="9.7109375" customWidth="1"/>
    <col min="4" max="4" width="13.7109375" customWidth="1"/>
    <col min="5" max="5" width="17.7109375" customWidth="1"/>
    <col min="6" max="6" width="15" style="46" customWidth="1"/>
    <col min="7" max="7" width="15.42578125" bestFit="1" customWidth="1"/>
    <col min="8" max="8" width="17.28515625" customWidth="1"/>
    <col min="9" max="9" width="17.42578125" customWidth="1"/>
    <col min="10" max="10" width="14" bestFit="1" customWidth="1"/>
  </cols>
  <sheetData>
    <row r="1" spans="1:10" ht="18.75" x14ac:dyDescent="0.3">
      <c r="A1" s="39">
        <v>6</v>
      </c>
      <c r="B1" s="13">
        <v>44210</v>
      </c>
      <c r="C1" s="14">
        <v>44208</v>
      </c>
      <c r="D1" s="15" t="s">
        <v>0</v>
      </c>
      <c r="E1" s="15" t="s">
        <v>1</v>
      </c>
      <c r="F1" s="42" t="s">
        <v>2</v>
      </c>
      <c r="G1" s="16">
        <v>331.55</v>
      </c>
      <c r="H1" s="17">
        <f>G1</f>
        <v>331.55</v>
      </c>
      <c r="I1" s="18"/>
    </row>
    <row r="2" spans="1:10" ht="18.75" x14ac:dyDescent="0.3">
      <c r="A2" s="40">
        <v>28</v>
      </c>
      <c r="B2" s="20">
        <v>44231</v>
      </c>
      <c r="C2" s="21">
        <v>44227</v>
      </c>
      <c r="D2" s="22" t="s">
        <v>0</v>
      </c>
      <c r="E2" s="22" t="s">
        <v>3</v>
      </c>
      <c r="F2" s="43" t="s">
        <v>2</v>
      </c>
      <c r="G2" s="23">
        <v>967.39</v>
      </c>
      <c r="H2" s="24">
        <f>H1+G2</f>
        <v>1298.94</v>
      </c>
      <c r="I2" s="25"/>
    </row>
    <row r="3" spans="1:10" ht="18.75" x14ac:dyDescent="0.3">
      <c r="A3" s="40">
        <v>35</v>
      </c>
      <c r="B3" s="20">
        <v>44236</v>
      </c>
      <c r="C3" s="21">
        <v>44235</v>
      </c>
      <c r="D3" s="22" t="s">
        <v>0</v>
      </c>
      <c r="E3" s="22" t="s">
        <v>4</v>
      </c>
      <c r="F3" s="43" t="s">
        <v>2</v>
      </c>
      <c r="G3" s="23">
        <v>32.5</v>
      </c>
      <c r="H3" s="24">
        <f t="shared" ref="H3:H21" si="0">H2+G3</f>
        <v>1331.44</v>
      </c>
      <c r="I3" s="19"/>
    </row>
    <row r="4" spans="1:10" ht="18.75" x14ac:dyDescent="0.3">
      <c r="A4" s="41">
        <v>37</v>
      </c>
      <c r="B4" s="26">
        <v>44237</v>
      </c>
      <c r="C4" s="27">
        <v>44235</v>
      </c>
      <c r="D4" s="28" t="s">
        <v>5</v>
      </c>
      <c r="E4" s="28" t="s">
        <v>6</v>
      </c>
      <c r="F4" s="44" t="s">
        <v>2</v>
      </c>
      <c r="G4" s="29">
        <v>-35</v>
      </c>
      <c r="H4" s="24">
        <f t="shared" si="0"/>
        <v>1296.44</v>
      </c>
      <c r="I4" s="19"/>
    </row>
    <row r="5" spans="1:10" ht="18.75" x14ac:dyDescent="0.3">
      <c r="A5" s="40">
        <v>38</v>
      </c>
      <c r="B5" s="20">
        <v>44237</v>
      </c>
      <c r="C5" s="21">
        <v>44228</v>
      </c>
      <c r="D5" s="22" t="s">
        <v>0</v>
      </c>
      <c r="E5" s="22" t="s">
        <v>7</v>
      </c>
      <c r="F5" s="43" t="s">
        <v>2</v>
      </c>
      <c r="G5" s="23">
        <v>21</v>
      </c>
      <c r="H5" s="24">
        <f t="shared" si="0"/>
        <v>1317.44</v>
      </c>
      <c r="I5" s="19"/>
    </row>
    <row r="6" spans="1:10" ht="18.75" x14ac:dyDescent="0.3">
      <c r="A6" s="40">
        <v>64</v>
      </c>
      <c r="B6" s="20">
        <v>44258</v>
      </c>
      <c r="C6" s="21">
        <v>44255</v>
      </c>
      <c r="D6" s="22" t="s">
        <v>0</v>
      </c>
      <c r="E6" s="22" t="s">
        <v>8</v>
      </c>
      <c r="F6" s="45" t="s">
        <v>2</v>
      </c>
      <c r="G6" s="23">
        <v>733.68</v>
      </c>
      <c r="H6" s="24">
        <f t="shared" si="0"/>
        <v>2051.12</v>
      </c>
      <c r="I6" s="19"/>
    </row>
    <row r="7" spans="1:10" ht="18.75" x14ac:dyDescent="0.3">
      <c r="A7" s="41">
        <v>89</v>
      </c>
      <c r="B7" s="26">
        <v>44277</v>
      </c>
      <c r="C7" s="27">
        <v>44271</v>
      </c>
      <c r="D7" s="28" t="s">
        <v>5</v>
      </c>
      <c r="E7" s="28" t="s">
        <v>9</v>
      </c>
      <c r="F7" s="44" t="s">
        <v>2</v>
      </c>
      <c r="G7" s="29">
        <v>-1284.07</v>
      </c>
      <c r="H7" s="24">
        <f t="shared" si="0"/>
        <v>767.05</v>
      </c>
      <c r="I7" s="19"/>
    </row>
    <row r="8" spans="1:10" ht="21" x14ac:dyDescent="0.35">
      <c r="A8" s="41">
        <v>90</v>
      </c>
      <c r="B8" s="26">
        <v>44277</v>
      </c>
      <c r="C8" s="27">
        <v>44271</v>
      </c>
      <c r="D8" s="28" t="s">
        <v>5</v>
      </c>
      <c r="E8" s="28" t="s">
        <v>10</v>
      </c>
      <c r="F8" s="44" t="s">
        <v>2</v>
      </c>
      <c r="G8" s="29">
        <v>-36.450000000000003</v>
      </c>
      <c r="H8" s="24">
        <f t="shared" si="0"/>
        <v>730.59999999999991</v>
      </c>
      <c r="I8" s="30">
        <v>1298.94</v>
      </c>
      <c r="J8" s="12"/>
    </row>
    <row r="9" spans="1:10" ht="18.75" x14ac:dyDescent="0.3">
      <c r="A9" s="40">
        <v>133</v>
      </c>
      <c r="B9" s="20">
        <v>44296</v>
      </c>
      <c r="C9" s="21">
        <v>44286</v>
      </c>
      <c r="D9" s="22" t="s">
        <v>0</v>
      </c>
      <c r="E9" s="22" t="s">
        <v>11</v>
      </c>
      <c r="F9" s="43" t="s">
        <v>2</v>
      </c>
      <c r="G9" s="23">
        <v>984.93</v>
      </c>
      <c r="H9" s="24">
        <f t="shared" si="0"/>
        <v>1715.5299999999997</v>
      </c>
      <c r="I9" s="19"/>
    </row>
    <row r="10" spans="1:10" ht="18.75" x14ac:dyDescent="0.3">
      <c r="A10" s="40">
        <v>146</v>
      </c>
      <c r="B10" s="20">
        <v>44312</v>
      </c>
      <c r="C10" s="21">
        <v>44305</v>
      </c>
      <c r="D10" s="22" t="s">
        <v>0</v>
      </c>
      <c r="E10" s="22" t="s">
        <v>12</v>
      </c>
      <c r="F10" s="43" t="s">
        <v>2</v>
      </c>
      <c r="G10" s="23">
        <v>26.93</v>
      </c>
      <c r="H10" s="24">
        <f t="shared" si="0"/>
        <v>1742.4599999999998</v>
      </c>
      <c r="I10" s="19"/>
    </row>
    <row r="11" spans="1:10" ht="18.75" x14ac:dyDescent="0.3">
      <c r="A11" s="40">
        <v>163</v>
      </c>
      <c r="B11" s="20">
        <v>44320</v>
      </c>
      <c r="C11" s="21">
        <v>44316</v>
      </c>
      <c r="D11" s="22" t="s">
        <v>0</v>
      </c>
      <c r="E11" s="22" t="s">
        <v>13</v>
      </c>
      <c r="F11" s="43" t="s">
        <v>2</v>
      </c>
      <c r="G11" s="23">
        <v>1611.87</v>
      </c>
      <c r="H11" s="24">
        <f t="shared" si="0"/>
        <v>3354.33</v>
      </c>
      <c r="I11" s="19"/>
    </row>
    <row r="12" spans="1:10" ht="18.75" x14ac:dyDescent="0.3">
      <c r="A12" s="40">
        <v>224</v>
      </c>
      <c r="B12" s="20">
        <v>44351</v>
      </c>
      <c r="C12" s="21">
        <v>44347</v>
      </c>
      <c r="D12" s="22" t="s">
        <v>0</v>
      </c>
      <c r="E12" s="22" t="s">
        <v>14</v>
      </c>
      <c r="F12" s="43" t="s">
        <v>2</v>
      </c>
      <c r="G12" s="31">
        <v>1659.99</v>
      </c>
      <c r="H12" s="24">
        <f t="shared" si="0"/>
        <v>5014.32</v>
      </c>
      <c r="I12" s="19"/>
    </row>
    <row r="13" spans="1:10" ht="18.75" x14ac:dyDescent="0.3">
      <c r="A13" s="41">
        <v>234</v>
      </c>
      <c r="B13" s="26">
        <v>44357</v>
      </c>
      <c r="C13" s="27">
        <v>44354</v>
      </c>
      <c r="D13" s="28" t="s">
        <v>5</v>
      </c>
      <c r="E13" s="28" t="s">
        <v>15</v>
      </c>
      <c r="F13" s="44" t="s">
        <v>2</v>
      </c>
      <c r="G13" s="32">
        <v>-580.79999999999995</v>
      </c>
      <c r="H13" s="24">
        <f t="shared" si="0"/>
        <v>4433.5199999999995</v>
      </c>
      <c r="I13" s="19"/>
    </row>
    <row r="14" spans="1:10" ht="18.75" x14ac:dyDescent="0.3">
      <c r="A14" s="41">
        <v>235</v>
      </c>
      <c r="B14" s="26">
        <v>44358</v>
      </c>
      <c r="C14" s="27">
        <v>44354</v>
      </c>
      <c r="D14" s="28" t="s">
        <v>5</v>
      </c>
      <c r="E14" s="28" t="s">
        <v>16</v>
      </c>
      <c r="F14" s="44" t="s">
        <v>2</v>
      </c>
      <c r="G14" s="32">
        <v>-34.840000000000003</v>
      </c>
      <c r="H14" s="24">
        <f t="shared" si="0"/>
        <v>4398.6799999999994</v>
      </c>
      <c r="I14" s="19"/>
    </row>
    <row r="15" spans="1:10" ht="18.75" x14ac:dyDescent="0.3">
      <c r="A15" s="40">
        <v>270</v>
      </c>
      <c r="B15" s="20">
        <v>44380</v>
      </c>
      <c r="C15" s="21">
        <v>44377</v>
      </c>
      <c r="D15" s="22" t="s">
        <v>0</v>
      </c>
      <c r="E15" s="22" t="s">
        <v>17</v>
      </c>
      <c r="F15" s="43" t="s">
        <v>2</v>
      </c>
      <c r="G15" s="31">
        <v>1269.6500000000001</v>
      </c>
      <c r="H15" s="24">
        <f t="shared" si="0"/>
        <v>5668.33</v>
      </c>
      <c r="I15" s="33">
        <v>518.91999999999996</v>
      </c>
    </row>
    <row r="16" spans="1:10" ht="18.75" x14ac:dyDescent="0.3">
      <c r="A16" s="40">
        <v>279</v>
      </c>
      <c r="B16" s="20">
        <v>44382</v>
      </c>
      <c r="C16" s="21">
        <v>44378</v>
      </c>
      <c r="D16" s="22" t="s">
        <v>0</v>
      </c>
      <c r="E16" s="22" t="s">
        <v>18</v>
      </c>
      <c r="F16" s="43" t="s">
        <v>2</v>
      </c>
      <c r="G16" s="31">
        <v>42</v>
      </c>
      <c r="H16" s="24">
        <f t="shared" si="0"/>
        <v>5710.33</v>
      </c>
      <c r="I16" s="19"/>
    </row>
    <row r="17" spans="1:9" ht="18.75" x14ac:dyDescent="0.3">
      <c r="A17" s="40">
        <v>297</v>
      </c>
      <c r="B17" s="20">
        <v>44396</v>
      </c>
      <c r="C17" s="21">
        <v>44393</v>
      </c>
      <c r="D17" s="22" t="s">
        <v>0</v>
      </c>
      <c r="E17" s="22" t="s">
        <v>19</v>
      </c>
      <c r="F17" s="43" t="s">
        <v>2</v>
      </c>
      <c r="G17" s="31">
        <v>42</v>
      </c>
      <c r="H17" s="24">
        <f t="shared" si="0"/>
        <v>5752.33</v>
      </c>
      <c r="I17" s="19"/>
    </row>
    <row r="18" spans="1:9" ht="18.75" x14ac:dyDescent="0.3">
      <c r="A18" s="40">
        <v>326</v>
      </c>
      <c r="B18" s="20">
        <v>44417</v>
      </c>
      <c r="C18" s="21">
        <v>44408</v>
      </c>
      <c r="D18" s="22" t="s">
        <v>0</v>
      </c>
      <c r="E18" s="22" t="s">
        <v>20</v>
      </c>
      <c r="F18" s="43" t="s">
        <v>2</v>
      </c>
      <c r="G18" s="31">
        <v>693.87</v>
      </c>
      <c r="H18" s="24">
        <f t="shared" si="0"/>
        <v>6446.2</v>
      </c>
      <c r="I18" s="34">
        <v>2408.64</v>
      </c>
    </row>
    <row r="19" spans="1:9" ht="18.75" x14ac:dyDescent="0.3">
      <c r="A19" s="40">
        <v>336</v>
      </c>
      <c r="B19" s="20">
        <v>44442</v>
      </c>
      <c r="C19" s="21">
        <v>44439</v>
      </c>
      <c r="D19" s="22" t="s">
        <v>0</v>
      </c>
      <c r="E19" s="22" t="s">
        <v>21</v>
      </c>
      <c r="F19" s="43" t="s">
        <v>2</v>
      </c>
      <c r="G19" s="31">
        <v>197.4</v>
      </c>
      <c r="H19" s="24">
        <f t="shared" si="0"/>
        <v>6643.5999999999995</v>
      </c>
      <c r="I19" s="19"/>
    </row>
    <row r="20" spans="1:9" ht="18.75" x14ac:dyDescent="0.3">
      <c r="A20" s="40">
        <v>352</v>
      </c>
      <c r="B20" s="20">
        <v>44452</v>
      </c>
      <c r="C20" s="21">
        <v>44446</v>
      </c>
      <c r="D20" s="22" t="s">
        <v>0</v>
      </c>
      <c r="E20" s="22" t="s">
        <v>22</v>
      </c>
      <c r="F20" s="43" t="s">
        <v>2</v>
      </c>
      <c r="G20" s="31">
        <v>37.130000000000003</v>
      </c>
      <c r="H20" s="24">
        <f t="shared" si="0"/>
        <v>6680.73</v>
      </c>
      <c r="I20" s="19"/>
    </row>
    <row r="21" spans="1:9" ht="18.75" x14ac:dyDescent="0.3">
      <c r="A21" s="40">
        <v>353</v>
      </c>
      <c r="B21" s="20">
        <v>44452</v>
      </c>
      <c r="C21" s="21">
        <v>44449</v>
      </c>
      <c r="D21" s="22" t="s">
        <v>0</v>
      </c>
      <c r="E21" s="22" t="s">
        <v>23</v>
      </c>
      <c r="F21" s="43" t="s">
        <v>2</v>
      </c>
      <c r="G21" s="31">
        <v>25.36</v>
      </c>
      <c r="H21" s="24">
        <f t="shared" si="0"/>
        <v>6706.0899999999992</v>
      </c>
      <c r="I21" s="35">
        <v>1037.76</v>
      </c>
    </row>
    <row r="22" spans="1:9" ht="18.75" x14ac:dyDescent="0.3">
      <c r="A22" s="19"/>
      <c r="B22" s="19"/>
      <c r="C22" s="19"/>
      <c r="D22" s="19"/>
      <c r="E22" s="19"/>
      <c r="G22" s="36">
        <f>SUM(G1:G21)</f>
        <v>6706.0899999999992</v>
      </c>
      <c r="H22" s="37"/>
      <c r="I22" s="38">
        <f>SUM(I8:I21)</f>
        <v>5264.26</v>
      </c>
    </row>
    <row r="23" spans="1:9" ht="21" x14ac:dyDescent="0.35">
      <c r="A23" s="1"/>
      <c r="B23" s="1"/>
      <c r="C23" s="3"/>
      <c r="D23" s="1"/>
      <c r="E23" s="1"/>
      <c r="G23" s="2"/>
      <c r="I23" s="11"/>
    </row>
    <row r="24" spans="1:9" ht="21" x14ac:dyDescent="0.35">
      <c r="A24" s="1"/>
      <c r="B24" s="1"/>
    </row>
    <row r="25" spans="1:9" ht="21" x14ac:dyDescent="0.35">
      <c r="A25" s="1"/>
      <c r="B25" s="1"/>
    </row>
    <row r="26" spans="1:9" ht="21" x14ac:dyDescent="0.35">
      <c r="A26" s="1"/>
      <c r="B26" s="1"/>
    </row>
    <row r="27" spans="1:9" ht="21" x14ac:dyDescent="0.35">
      <c r="A27" s="1"/>
      <c r="B27" s="1"/>
      <c r="C27" s="7">
        <v>44469</v>
      </c>
      <c r="D27" s="4" t="s">
        <v>0</v>
      </c>
      <c r="E27" s="1" t="s">
        <v>27</v>
      </c>
      <c r="F27" s="43" t="s">
        <v>2</v>
      </c>
      <c r="G27" s="2">
        <v>2211.6799999999998</v>
      </c>
    </row>
    <row r="28" spans="1:9" ht="21" x14ac:dyDescent="0.35">
      <c r="A28" s="1"/>
      <c r="B28" s="1"/>
      <c r="C28" s="7">
        <v>44470</v>
      </c>
      <c r="D28" s="4" t="s">
        <v>0</v>
      </c>
      <c r="E28" s="1" t="s">
        <v>24</v>
      </c>
      <c r="F28" s="43" t="s">
        <v>2</v>
      </c>
      <c r="G28" s="2">
        <v>30.37</v>
      </c>
    </row>
    <row r="29" spans="1:9" ht="21" x14ac:dyDescent="0.35">
      <c r="A29" s="4"/>
      <c r="B29" s="5"/>
      <c r="C29" s="8">
        <v>44496</v>
      </c>
      <c r="D29" s="6" t="s">
        <v>28</v>
      </c>
      <c r="E29" s="9" t="s">
        <v>29</v>
      </c>
      <c r="F29" s="44" t="s">
        <v>2</v>
      </c>
      <c r="G29" s="10">
        <v>271.14999999999998</v>
      </c>
    </row>
    <row r="30" spans="1:9" ht="21" x14ac:dyDescent="0.35">
      <c r="A30" s="4"/>
      <c r="B30" s="5"/>
      <c r="C30" s="7">
        <v>44500</v>
      </c>
      <c r="D30" s="4" t="s">
        <v>0</v>
      </c>
      <c r="E30" s="1" t="s">
        <v>25</v>
      </c>
      <c r="F30" s="43" t="s">
        <v>2</v>
      </c>
      <c r="G30" s="2">
        <v>2369.14</v>
      </c>
    </row>
    <row r="31" spans="1:9" ht="21" x14ac:dyDescent="0.35">
      <c r="A31" s="4"/>
      <c r="B31" s="5"/>
      <c r="C31" s="7">
        <v>44500</v>
      </c>
      <c r="D31" s="4" t="s">
        <v>0</v>
      </c>
      <c r="E31" s="1" t="s">
        <v>26</v>
      </c>
      <c r="F31" s="43" t="s">
        <v>2</v>
      </c>
      <c r="G31" s="2">
        <v>56.6</v>
      </c>
    </row>
    <row r="32" spans="1:9" ht="21" x14ac:dyDescent="0.35">
      <c r="A32" s="1"/>
      <c r="B32" s="1"/>
      <c r="C32" s="1"/>
      <c r="D32" s="1"/>
      <c r="E32" s="1"/>
      <c r="G32" s="2"/>
    </row>
    <row r="33" spans="1:7" ht="21" x14ac:dyDescent="0.35">
      <c r="A33" s="1"/>
      <c r="B33" s="1"/>
      <c r="C33" s="1"/>
      <c r="D33" s="1"/>
      <c r="E33" s="1"/>
      <c r="G33" s="2"/>
    </row>
    <row r="34" spans="1:7" ht="21" x14ac:dyDescent="0.35">
      <c r="A34" s="1"/>
      <c r="B34" s="1"/>
      <c r="C34" s="1"/>
      <c r="D34" s="1"/>
      <c r="E34" s="1"/>
      <c r="G34" s="2"/>
    </row>
    <row r="35" spans="1:7" ht="21" x14ac:dyDescent="0.35">
      <c r="A35" s="1"/>
      <c r="B35" s="1"/>
      <c r="C35" s="1"/>
      <c r="D35" s="1"/>
      <c r="E35" s="1"/>
      <c r="G35" s="2"/>
    </row>
    <row r="36" spans="1:7" ht="21" x14ac:dyDescent="0.35">
      <c r="A36" s="1"/>
      <c r="B36" s="1"/>
      <c r="C36" s="1"/>
      <c r="D36" s="1"/>
      <c r="E36" s="1"/>
      <c r="G36" s="2"/>
    </row>
    <row r="37" spans="1:7" ht="21" x14ac:dyDescent="0.35">
      <c r="A37" s="1"/>
      <c r="B37" s="1"/>
      <c r="C37" s="1"/>
      <c r="D37" s="1"/>
      <c r="E37" s="1"/>
      <c r="G37" s="2"/>
    </row>
    <row r="38" spans="1:7" ht="21" x14ac:dyDescent="0.35">
      <c r="A38" s="1"/>
      <c r="B38" s="1"/>
      <c r="C38" s="1"/>
      <c r="D38" s="1"/>
      <c r="E38" s="1"/>
      <c r="G38" s="1"/>
    </row>
    <row r="39" spans="1:7" ht="21" x14ac:dyDescent="0.35">
      <c r="A39" s="1"/>
      <c r="B39" s="1"/>
      <c r="C39" s="1"/>
      <c r="D39" s="1"/>
      <c r="E39" s="1"/>
      <c r="G39" s="1"/>
    </row>
    <row r="40" spans="1:7" ht="21" x14ac:dyDescent="0.35">
      <c r="A40" s="1"/>
      <c r="B40" s="1"/>
      <c r="C40" s="1"/>
      <c r="D40" s="1"/>
      <c r="E40" s="1"/>
      <c r="G40" s="1"/>
    </row>
    <row r="41" spans="1:7" ht="21" x14ac:dyDescent="0.35">
      <c r="A41" s="1"/>
      <c r="B41" s="1"/>
      <c r="C41" s="1"/>
      <c r="D41" s="1"/>
      <c r="E41" s="1"/>
      <c r="G41" s="1"/>
    </row>
    <row r="42" spans="1:7" ht="21" x14ac:dyDescent="0.35">
      <c r="A42" s="1"/>
      <c r="B42" s="1"/>
      <c r="C42" s="1"/>
      <c r="D42" s="1"/>
      <c r="E42" s="1"/>
      <c r="G42" s="1"/>
    </row>
    <row r="43" spans="1:7" ht="21" x14ac:dyDescent="0.35">
      <c r="A43" s="1"/>
      <c r="B43" s="1"/>
      <c r="C43" s="1"/>
      <c r="D43" s="1"/>
      <c r="E43" s="1"/>
      <c r="G43" s="1"/>
    </row>
    <row r="44" spans="1:7" ht="21" x14ac:dyDescent="0.35">
      <c r="A44" s="1"/>
      <c r="B44" s="1"/>
      <c r="C44" s="1"/>
      <c r="D44" s="1"/>
      <c r="E44" s="1"/>
      <c r="G44" s="1"/>
    </row>
    <row r="45" spans="1:7" ht="21" x14ac:dyDescent="0.35">
      <c r="A45" s="1"/>
      <c r="B45" s="1"/>
      <c r="C45" s="1"/>
      <c r="D45" s="1"/>
      <c r="E45" s="1"/>
      <c r="G45" s="1"/>
    </row>
    <row r="46" spans="1:7" ht="21" x14ac:dyDescent="0.35">
      <c r="A46" s="1"/>
      <c r="B46" s="1"/>
      <c r="C46" s="1"/>
      <c r="D46" s="1"/>
      <c r="E46" s="1"/>
      <c r="G46" s="1"/>
    </row>
    <row r="47" spans="1:7" ht="21" x14ac:dyDescent="0.35">
      <c r="A47" s="1"/>
      <c r="B47" s="1"/>
      <c r="C47" s="1"/>
      <c r="D47" s="1"/>
      <c r="E47" s="1"/>
      <c r="G47" s="1"/>
    </row>
    <row r="48" spans="1:7" ht="21" x14ac:dyDescent="0.35">
      <c r="A48" s="1"/>
      <c r="B48" s="1"/>
      <c r="C48" s="1"/>
      <c r="D48" s="1"/>
      <c r="E48" s="1"/>
      <c r="G48" s="1"/>
    </row>
    <row r="49" spans="1:7" ht="21" x14ac:dyDescent="0.35">
      <c r="A49" s="1"/>
      <c r="B49" s="1"/>
      <c r="C49" s="1"/>
      <c r="D49" s="1"/>
      <c r="E49" s="1"/>
      <c r="G49" s="1"/>
    </row>
    <row r="50" spans="1:7" ht="21" x14ac:dyDescent="0.35">
      <c r="A50" s="1"/>
      <c r="B50" s="1"/>
      <c r="C50" s="1"/>
      <c r="D50" s="1"/>
      <c r="E50" s="1"/>
      <c r="G50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2021-11-08T16:14:11Z</cp:lastPrinted>
  <dcterms:created xsi:type="dcterms:W3CDTF">2015-06-05T18:19:34Z</dcterms:created>
  <dcterms:modified xsi:type="dcterms:W3CDTF">2021-11-08T16:15:08Z</dcterms:modified>
</cp:coreProperties>
</file>