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7" i="1" l="1"/>
  <c r="E14" i="1" l="1"/>
  <c r="F19" i="1"/>
</calcChain>
</file>

<file path=xl/sharedStrings.xml><?xml version="1.0" encoding="utf-8"?>
<sst xmlns="http://schemas.openxmlformats.org/spreadsheetml/2006/main" count="64" uniqueCount="41">
  <si>
    <t>N.</t>
  </si>
  <si>
    <t>Fornitore</t>
  </si>
  <si>
    <t>Data</t>
  </si>
  <si>
    <t>Pagamento</t>
  </si>
  <si>
    <t>Totale</t>
  </si>
  <si>
    <t>2024-FV 000426-</t>
  </si>
  <si>
    <t>LIBRERIA EDITRICE VATICANA</t>
  </si>
  <si>
    <t>27/03/2024</t>
  </si>
  <si>
    <t>2024-FV000287-</t>
  </si>
  <si>
    <t>29/02/2024</t>
  </si>
  <si>
    <t>2024FV000112-</t>
  </si>
  <si>
    <t>31/01/2024</t>
  </si>
  <si>
    <t>30/11/2023</t>
  </si>
  <si>
    <t>Bonifico 60 GG</t>
  </si>
  <si>
    <t>2023-FV001615-</t>
  </si>
  <si>
    <t>31/10/2023</t>
  </si>
  <si>
    <t>2023-fv001432-</t>
  </si>
  <si>
    <t>29/09/2023</t>
  </si>
  <si>
    <t>2023-FV001292-</t>
  </si>
  <si>
    <t>31/08/2023</t>
  </si>
  <si>
    <t>31/05/2023</t>
  </si>
  <si>
    <t>2023-FV000760-</t>
  </si>
  <si>
    <t>28/04/2023</t>
  </si>
  <si>
    <t>2023-FV000618-</t>
  </si>
  <si>
    <t>31/03/2023</t>
  </si>
  <si>
    <t>2023-FV000270-</t>
  </si>
  <si>
    <t>28/02/2023</t>
  </si>
  <si>
    <t>2023FV000103-</t>
  </si>
  <si>
    <t>31/01/2023</t>
  </si>
  <si>
    <t>N.C</t>
  </si>
  <si>
    <t>2023 - FV 001189</t>
  </si>
  <si>
    <t>2023FV000989</t>
  </si>
  <si>
    <t>BONIFICO</t>
  </si>
  <si>
    <t>31/07/2023 PAGATA</t>
  </si>
  <si>
    <t>2023 - FV 000898</t>
  </si>
  <si>
    <t>2023 - FV 000760</t>
  </si>
  <si>
    <t>2023 - FV 001795</t>
  </si>
  <si>
    <t>DA SALDARE</t>
  </si>
  <si>
    <t>RIMBORSO NOTE CREDITO31/10/2023</t>
  </si>
  <si>
    <t>2023- FV 001795-</t>
  </si>
  <si>
    <t>2023 - FV 000898-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</si>
</sst>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\ #,##0.00"/>
    <numFmt numFmtId="165" formatCode="dd/m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18" fillId="0" borderId="10" xfId="0" applyFont="1" applyBorder="1"/>
    <xf numFmtId="164" fontId="19" fillId="0" borderId="10" xfId="0" applyNumberFormat="1" applyFont="1" applyBorder="1"/>
    <xf numFmtId="0" fontId="0" fillId="0" borderId="10" xfId="0" applyFont="1" applyBorder="1"/>
    <xf numFmtId="0" fontId="20" fillId="0" borderId="10" xfId="0" applyNumberFormat="1" applyFont="1" applyFill="1" applyBorder="1" applyAlignment="1">
      <alignment horizontal="center"/>
    </xf>
    <xf numFmtId="165" fontId="20" fillId="0" borderId="10" xfId="0" applyNumberFormat="1" applyFont="1" applyFill="1" applyBorder="1" applyAlignment="1">
      <alignment horizontal="center"/>
    </xf>
    <xf numFmtId="164" fontId="16" fillId="0" borderId="10" xfId="0" applyNumberFormat="1" applyFont="1" applyBorder="1"/>
    <xf numFmtId="43" fontId="21" fillId="0" borderId="10" xfId="0" applyNumberFormat="1" applyFont="1" applyBorder="1" applyAlignment="1">
      <alignment horizontal="center"/>
    </xf>
    <xf numFmtId="164" fontId="22" fillId="0" borderId="0" xfId="0" applyNumberFormat="1" applyFont="1"/>
    <xf numFmtId="164" fontId="23" fillId="0" borderId="0" xfId="0" applyNumberFormat="1" applyFont="1"/>
    <xf numFmtId="14" fontId="0" fillId="0" borderId="0" xfId="0" applyNumberFormat="1"/>
    <xf numFmtId="0" fontId="18" fillId="0" borderId="10" xfId="0" applyFont="1" applyFill="1" applyBorder="1"/>
    <xf numFmtId="14" fontId="0" fillId="0" borderId="10" xfId="0" applyNumberFormat="1" applyBorder="1"/>
    <xf numFmtId="0" fontId="24" fillId="0" borderId="11" xfId="0" applyFont="1" applyFill="1" applyBorder="1" applyAlignment="1">
      <alignment horizontal="right"/>
    </xf>
    <xf numFmtId="164" fontId="25" fillId="0" borderId="10" xfId="0" applyNumberFormat="1" applyFont="1" applyBorder="1"/>
    <xf numFmtId="0" fontId="16" fillId="0" borderId="10" xfId="0" applyFont="1" applyBorder="1" applyAlignment="1">
      <alignment horizontal="center"/>
    </xf>
    <xf numFmtId="0" fontId="24" fillId="0" borderId="12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3" workbookViewId="0">
      <selection activeCell="B29" sqref="B29"/>
    </sheetView>
  </sheetViews>
  <sheetFormatPr defaultRowHeight="15" x14ac:dyDescent="0.25"/>
  <cols>
    <col min="1" max="1" width="20" customWidth="1"/>
    <col min="2" max="2" width="32.7109375" customWidth="1"/>
    <col min="3" max="3" width="14.85546875" customWidth="1"/>
    <col min="4" max="4" width="19.7109375" customWidth="1"/>
    <col min="5" max="5" width="17" customWidth="1"/>
    <col min="6" max="7" width="31.85546875" customWidth="1"/>
    <col min="8" max="8" width="20.140625" customWidth="1"/>
  </cols>
  <sheetData>
    <row r="1" spans="1:8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2" t="s">
        <v>32</v>
      </c>
    </row>
    <row r="2" spans="1:8" ht="15.75" x14ac:dyDescent="0.25">
      <c r="A2" s="2" t="s">
        <v>5</v>
      </c>
      <c r="B2" s="2" t="s">
        <v>6</v>
      </c>
      <c r="C2" s="2" t="s">
        <v>7</v>
      </c>
      <c r="D2" s="2" t="s">
        <v>13</v>
      </c>
      <c r="E2" s="3">
        <v>183.38</v>
      </c>
      <c r="F2" s="1"/>
    </row>
    <row r="3" spans="1:8" ht="15.75" x14ac:dyDescent="0.25">
      <c r="A3" s="2" t="s">
        <v>8</v>
      </c>
      <c r="B3" s="2" t="s">
        <v>6</v>
      </c>
      <c r="C3" s="2" t="s">
        <v>9</v>
      </c>
      <c r="D3" s="2" t="s">
        <v>13</v>
      </c>
      <c r="E3" s="3">
        <v>384.18</v>
      </c>
      <c r="F3" s="1"/>
    </row>
    <row r="4" spans="1:8" ht="15.75" x14ac:dyDescent="0.25">
      <c r="A4" s="2" t="s">
        <v>10</v>
      </c>
      <c r="B4" s="2" t="s">
        <v>6</v>
      </c>
      <c r="C4" s="2" t="s">
        <v>11</v>
      </c>
      <c r="D4" s="2" t="s">
        <v>13</v>
      </c>
      <c r="E4" s="3">
        <v>587.13</v>
      </c>
      <c r="F4" s="13">
        <v>45384</v>
      </c>
    </row>
    <row r="5" spans="1:8" ht="15.75" x14ac:dyDescent="0.25">
      <c r="A5" s="2" t="s">
        <v>39</v>
      </c>
      <c r="B5" s="2" t="s">
        <v>6</v>
      </c>
      <c r="C5" s="2" t="s">
        <v>12</v>
      </c>
      <c r="D5" s="2" t="s">
        <v>13</v>
      </c>
      <c r="E5" s="3">
        <v>377.75</v>
      </c>
      <c r="F5" s="1"/>
    </row>
    <row r="6" spans="1:8" ht="15.75" x14ac:dyDescent="0.25">
      <c r="A6" s="2" t="s">
        <v>14</v>
      </c>
      <c r="B6" s="2" t="s">
        <v>6</v>
      </c>
      <c r="C6" s="2" t="s">
        <v>15</v>
      </c>
      <c r="D6" s="2" t="s">
        <v>13</v>
      </c>
      <c r="E6" s="3">
        <v>2454.25</v>
      </c>
      <c r="F6" s="13">
        <v>45260</v>
      </c>
    </row>
    <row r="7" spans="1:8" ht="15.75" x14ac:dyDescent="0.25">
      <c r="A7" s="2" t="s">
        <v>16</v>
      </c>
      <c r="B7" s="2" t="s">
        <v>6</v>
      </c>
      <c r="C7" s="2" t="s">
        <v>17</v>
      </c>
      <c r="D7" s="2" t="s">
        <v>13</v>
      </c>
      <c r="E7" s="3">
        <v>2591.15</v>
      </c>
      <c r="F7" s="13">
        <v>45230</v>
      </c>
      <c r="G7" s="17" t="s">
        <v>38</v>
      </c>
      <c r="H7" s="18"/>
    </row>
    <row r="8" spans="1:8" ht="15.75" x14ac:dyDescent="0.25">
      <c r="A8" s="2" t="s">
        <v>18</v>
      </c>
      <c r="B8" s="2" t="s">
        <v>6</v>
      </c>
      <c r="C8" s="2" t="s">
        <v>19</v>
      </c>
      <c r="D8" s="2" t="s">
        <v>13</v>
      </c>
      <c r="E8" s="3">
        <v>25.2</v>
      </c>
      <c r="F8" s="13">
        <v>45230</v>
      </c>
    </row>
    <row r="9" spans="1:8" ht="15.75" x14ac:dyDescent="0.25">
      <c r="A9" s="2" t="s">
        <v>40</v>
      </c>
      <c r="B9" s="2" t="s">
        <v>6</v>
      </c>
      <c r="C9" s="2" t="s">
        <v>20</v>
      </c>
      <c r="D9" s="2" t="s">
        <v>13</v>
      </c>
      <c r="E9" s="3">
        <v>756.13</v>
      </c>
      <c r="F9" s="1"/>
    </row>
    <row r="10" spans="1:8" ht="15.75" x14ac:dyDescent="0.25">
      <c r="A10" s="2" t="s">
        <v>21</v>
      </c>
      <c r="B10" s="2" t="s">
        <v>6</v>
      </c>
      <c r="C10" s="2" t="s">
        <v>22</v>
      </c>
      <c r="D10" s="2" t="s">
        <v>13</v>
      </c>
      <c r="E10" s="3">
        <v>209.5</v>
      </c>
      <c r="F10" s="1"/>
    </row>
    <row r="11" spans="1:8" ht="15.75" x14ac:dyDescent="0.25">
      <c r="A11" s="2" t="s">
        <v>23</v>
      </c>
      <c r="B11" s="2" t="s">
        <v>6</v>
      </c>
      <c r="C11" s="2" t="s">
        <v>24</v>
      </c>
      <c r="D11" s="2" t="s">
        <v>13</v>
      </c>
      <c r="E11" s="3">
        <v>347.45</v>
      </c>
      <c r="F11" s="13">
        <v>45048</v>
      </c>
    </row>
    <row r="12" spans="1:8" ht="15.75" x14ac:dyDescent="0.25">
      <c r="A12" s="2" t="s">
        <v>25</v>
      </c>
      <c r="B12" s="2" t="s">
        <v>6</v>
      </c>
      <c r="C12" s="2" t="s">
        <v>26</v>
      </c>
      <c r="D12" s="2" t="s">
        <v>13</v>
      </c>
      <c r="E12" s="3">
        <v>70.099999999999994</v>
      </c>
      <c r="F12" s="13">
        <v>45016</v>
      </c>
      <c r="G12" s="11"/>
    </row>
    <row r="13" spans="1:8" ht="15.75" x14ac:dyDescent="0.25">
      <c r="A13" s="2" t="s">
        <v>27</v>
      </c>
      <c r="B13" s="2" t="s">
        <v>6</v>
      </c>
      <c r="C13" s="2" t="s">
        <v>28</v>
      </c>
      <c r="D13" s="2" t="s">
        <v>13</v>
      </c>
      <c r="E13" s="3">
        <v>811.16</v>
      </c>
      <c r="F13" s="13">
        <v>44985</v>
      </c>
    </row>
    <row r="14" spans="1:8" ht="15.75" x14ac:dyDescent="0.25">
      <c r="E14" s="10">
        <f>SUM(E2:E13)</f>
        <v>8797.380000000001</v>
      </c>
    </row>
    <row r="17" spans="1:6" ht="15.75" x14ac:dyDescent="0.25">
      <c r="A17" s="14" t="s">
        <v>33</v>
      </c>
      <c r="B17" s="5" t="s">
        <v>30</v>
      </c>
      <c r="C17" s="4"/>
      <c r="D17" s="4" t="s">
        <v>29</v>
      </c>
      <c r="E17" s="6">
        <v>45096</v>
      </c>
      <c r="F17" s="7">
        <v>8.25</v>
      </c>
    </row>
    <row r="18" spans="1:6" x14ac:dyDescent="0.25">
      <c r="B18" s="5" t="s">
        <v>31</v>
      </c>
      <c r="C18" s="4"/>
      <c r="D18" s="4" t="s">
        <v>29</v>
      </c>
      <c r="E18" s="6">
        <v>45096</v>
      </c>
      <c r="F18" s="8">
        <v>161.38</v>
      </c>
    </row>
    <row r="19" spans="1:6" x14ac:dyDescent="0.25">
      <c r="F19" s="9">
        <f>SUM(F17:F18)</f>
        <v>169.63</v>
      </c>
    </row>
    <row r="22" spans="1:6" x14ac:dyDescent="0.25">
      <c r="D22" s="16" t="s">
        <v>37</v>
      </c>
      <c r="E22" s="16"/>
    </row>
    <row r="23" spans="1:6" ht="15.75" x14ac:dyDescent="0.25">
      <c r="D23" s="2" t="s">
        <v>34</v>
      </c>
      <c r="E23" s="3">
        <v>756.13</v>
      </c>
    </row>
    <row r="24" spans="1:6" ht="15.75" x14ac:dyDescent="0.25">
      <c r="D24" s="2" t="s">
        <v>35</v>
      </c>
      <c r="E24" s="3">
        <v>209.5</v>
      </c>
    </row>
    <row r="25" spans="1:6" ht="15.75" x14ac:dyDescent="0.25">
      <c r="D25" s="2" t="s">
        <v>36</v>
      </c>
      <c r="E25" s="3">
        <v>377.75</v>
      </c>
    </row>
    <row r="27" spans="1:6" ht="18.75" x14ac:dyDescent="0.3">
      <c r="E27" s="15">
        <f>SUM(E23:E26)</f>
        <v>1343.38</v>
      </c>
    </row>
  </sheetData>
  <mergeCells count="2">
    <mergeCell ref="D22:E22"/>
    <mergeCell ref="G7:H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2024-04-10T14:42:47Z</dcterms:modified>
</cp:coreProperties>
</file>