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10995" firstSheet="3" activeTab="6"/>
  </bookViews>
  <sheets>
    <sheet name="CD_01_14 (3)" sheetId="10" r:id="rId1"/>
    <sheet name="GIACENZA 27-01-2014" sheetId="12" r:id="rId2"/>
    <sheet name="GIACENZA 15-09-2014 (2)" sheetId="14" r:id="rId3"/>
    <sheet name="GIACENZA 30-04-2015 (3)" sheetId="15" r:id="rId4"/>
    <sheet name="GIACENZA 15-09-2015 " sheetId="16" r:id="rId5"/>
    <sheet name="GIACENZA 04-04-2016" sheetId="17" r:id="rId6"/>
    <sheet name="GIACENZA 15-09-2016" sheetId="18" r:id="rId7"/>
  </sheets>
  <calcPr calcId="145621"/>
</workbook>
</file>

<file path=xl/calcChain.xml><?xml version="1.0" encoding="utf-8"?>
<calcChain xmlns="http://schemas.openxmlformats.org/spreadsheetml/2006/main">
  <c r="E54" i="10" l="1"/>
  <c r="F54" i="10" s="1"/>
  <c r="E53" i="10"/>
  <c r="F53" i="10" s="1"/>
  <c r="E52" i="10"/>
  <c r="F52" i="10" s="1"/>
  <c r="E51" i="10"/>
  <c r="F51" i="10" s="1"/>
  <c r="E41" i="10"/>
  <c r="F41" i="10" s="1"/>
  <c r="E40" i="10"/>
  <c r="F40" i="10" s="1"/>
  <c r="E39" i="10"/>
  <c r="F39" i="10" s="1"/>
  <c r="E38" i="10"/>
  <c r="F38" i="10" s="1"/>
  <c r="F37" i="10"/>
  <c r="E37" i="10"/>
  <c r="E36" i="10"/>
  <c r="F36" i="10" s="1"/>
  <c r="F35" i="10"/>
  <c r="E35" i="10"/>
  <c r="E34" i="10"/>
  <c r="F34" i="10" s="1"/>
  <c r="F33" i="10"/>
  <c r="E33" i="10"/>
  <c r="E32" i="10"/>
  <c r="F32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E6" i="10"/>
  <c r="F6" i="10" s="1"/>
  <c r="E5" i="10"/>
  <c r="F5" i="10" s="1"/>
  <c r="E4" i="10"/>
  <c r="F4" i="10" s="1"/>
</calcChain>
</file>

<file path=xl/sharedStrings.xml><?xml version="1.0" encoding="utf-8"?>
<sst xmlns="http://schemas.openxmlformats.org/spreadsheetml/2006/main" count="651" uniqueCount="162">
  <si>
    <t>CASULA BIANCA</t>
  </si>
  <si>
    <t>CAMICE</t>
  </si>
  <si>
    <t>camice</t>
  </si>
  <si>
    <t>codice</t>
  </si>
  <si>
    <t>descrizione</t>
  </si>
  <si>
    <t>stola</t>
  </si>
  <si>
    <t>stola romana IHS</t>
  </si>
  <si>
    <t>casula</t>
  </si>
  <si>
    <t>velo omerale</t>
  </si>
  <si>
    <t>pianeta</t>
  </si>
  <si>
    <t>piviale</t>
  </si>
  <si>
    <r>
      <t>LABORATORIO GRUPPO LITURGICO S.R.L.</t>
    </r>
    <r>
      <rPr>
        <sz val="12"/>
        <rFont val="Arial"/>
        <family val="2"/>
      </rPr>
      <t xml:space="preserve">
VIA GARDINI, 2
14015 S. DAMIANO D'ASTI  AT</t>
    </r>
  </si>
  <si>
    <t>scapolare natività</t>
  </si>
  <si>
    <t>1640/B</t>
  </si>
  <si>
    <t>scapolare simboli eucaristici - bianco</t>
  </si>
  <si>
    <t>1640/R</t>
  </si>
  <si>
    <t>scapolare simboli eucaristici - rosso</t>
  </si>
  <si>
    <t>1640/VE</t>
  </si>
  <si>
    <t>scapolare simboli eucaristici - verde</t>
  </si>
  <si>
    <t>1640/VI</t>
  </si>
  <si>
    <t>scapolare simboli eucaristici - viola</t>
  </si>
  <si>
    <t>scapolare rosso con Spirito Santo</t>
  </si>
  <si>
    <t>scapolare volto di Gesù - viola</t>
  </si>
  <si>
    <t>scapolare Pax</t>
  </si>
  <si>
    <t>scapolare mariano</t>
  </si>
  <si>
    <t>casula mariana bianca</t>
  </si>
  <si>
    <t>casula poliestere viola</t>
  </si>
  <si>
    <t>casula poliestere bianca</t>
  </si>
  <si>
    <t>2141/B</t>
  </si>
  <si>
    <t>scapolare Gesù pantocratore bianco</t>
  </si>
  <si>
    <t>bordo art. 731 per tovaglia - viola</t>
  </si>
  <si>
    <t>bordo art. 731 per tovaglia - rosso</t>
  </si>
  <si>
    <t>bordo art. 731 per tovaglia - verde</t>
  </si>
  <si>
    <t>bordo art. 731 per tovaglia - oro</t>
  </si>
  <si>
    <t>20 m</t>
  </si>
  <si>
    <t>casula poliestere rossa</t>
  </si>
  <si>
    <t>casula poliestere verde</t>
  </si>
  <si>
    <t>prezzo al pubb.</t>
  </si>
  <si>
    <t>q.tà</t>
  </si>
  <si>
    <t>con iva</t>
  </si>
  <si>
    <t>p.zo rivend.</t>
  </si>
  <si>
    <t>VENDUTA</t>
  </si>
  <si>
    <t>Camice</t>
  </si>
  <si>
    <t>1 VENDUTO</t>
  </si>
  <si>
    <t>camice bordo grigio</t>
  </si>
  <si>
    <t>stola - B</t>
  </si>
  <si>
    <t>stola - V</t>
  </si>
  <si>
    <t>stola - B/V</t>
  </si>
  <si>
    <t>1 X</t>
  </si>
  <si>
    <t>stola diaconale mariana</t>
  </si>
  <si>
    <t>pizzo al m</t>
  </si>
  <si>
    <t>STOLA MARIANA</t>
  </si>
  <si>
    <t>COTTA</t>
  </si>
  <si>
    <t>2 VENDUTI</t>
  </si>
  <si>
    <t>CAMICE TERITAL LANA</t>
  </si>
  <si>
    <t>stola           bianca - viola</t>
  </si>
  <si>
    <t>1 x</t>
  </si>
  <si>
    <t xml:space="preserve"> stola bicolore   b/r    ve/vi</t>
  </si>
  <si>
    <t>casula Vi</t>
  </si>
  <si>
    <t>casula 4 COL</t>
  </si>
  <si>
    <t xml:space="preserve">CASULA 4 COL </t>
  </si>
  <si>
    <t>CASULA 4 COL</t>
  </si>
  <si>
    <t>BORDO ALTARE</t>
  </si>
  <si>
    <t>CANDELIERI</t>
  </si>
  <si>
    <t>LEGGIO LEGNO</t>
  </si>
  <si>
    <t xml:space="preserve">LEGGIO </t>
  </si>
  <si>
    <t>PORTACERO</t>
  </si>
  <si>
    <t>CONTO DEPOSITO DAL 15/01/2014</t>
  </si>
  <si>
    <t>MATERIALE IN GIACENZA</t>
  </si>
  <si>
    <t>CASULA ROSA</t>
  </si>
  <si>
    <t xml:space="preserve"> stola bicolore   </t>
  </si>
  <si>
    <t>GIACENZA AL 27/01/2014</t>
  </si>
  <si>
    <t>ns rif. 0006477</t>
  </si>
  <si>
    <t>2075/R</t>
  </si>
  <si>
    <t>STOLA ROSSA</t>
  </si>
  <si>
    <t>2075/VE</t>
  </si>
  <si>
    <t>STOLA VERDE</t>
  </si>
  <si>
    <t>CAMICI COTONE</t>
  </si>
  <si>
    <t xml:space="preserve">CASULA </t>
  </si>
  <si>
    <t>CINGOLI TUNICHE PRIMA COMUNIONE</t>
  </si>
  <si>
    <t>VENDUTA N.1 BIANCA</t>
  </si>
  <si>
    <t>ASTA CROMATA CM 180</t>
  </si>
  <si>
    <t>TRAVERSINO CM 100</t>
  </si>
  <si>
    <t>LANCIA PUNTALE 6,5X21</t>
  </si>
  <si>
    <t>STOLA DIACONALE MARIANA</t>
  </si>
  <si>
    <t xml:space="preserve">vend. </t>
  </si>
  <si>
    <t>tot. € 180,00</t>
  </si>
  <si>
    <t>Vend. 1 (CM155)</t>
  </si>
  <si>
    <t>vend.</t>
  </si>
  <si>
    <t>VENDUTA 16/04/2014</t>
  </si>
  <si>
    <t>venduta 06/06/2014</t>
  </si>
  <si>
    <t>stola            viola</t>
  </si>
  <si>
    <t>1VENDUTO</t>
  </si>
  <si>
    <t>GIACENZA AL 15/09/2014</t>
  </si>
  <si>
    <t>statua s. giuseppe</t>
  </si>
  <si>
    <t>statua s. anna</t>
  </si>
  <si>
    <t>candeliere 40 lumini</t>
  </si>
  <si>
    <t>cotta</t>
  </si>
  <si>
    <t>VENDUTO</t>
  </si>
  <si>
    <t>venduta</t>
  </si>
  <si>
    <t>venduto</t>
  </si>
  <si>
    <t>2075/vi</t>
  </si>
  <si>
    <t>resa</t>
  </si>
  <si>
    <t>1 venduta</t>
  </si>
  <si>
    <t>1 VEND</t>
  </si>
  <si>
    <t>VEND</t>
  </si>
  <si>
    <t xml:space="preserve">casula </t>
  </si>
  <si>
    <t>sconto10% x4</t>
  </si>
  <si>
    <t>2 VEND</t>
  </si>
  <si>
    <t>POLO NERA</t>
  </si>
  <si>
    <t>2VEND</t>
  </si>
  <si>
    <t>POLO GRIGIO CHIARO</t>
  </si>
  <si>
    <t>CAMICE COTONE</t>
  </si>
  <si>
    <t>CASULA</t>
  </si>
  <si>
    <t>1VEND</t>
  </si>
  <si>
    <t>3vend</t>
  </si>
  <si>
    <t>polo grigio chiaro</t>
  </si>
  <si>
    <t>polo nera</t>
  </si>
  <si>
    <t>2 VENDUTE</t>
  </si>
  <si>
    <t>4VEND</t>
  </si>
  <si>
    <t>camice cotone</t>
  </si>
  <si>
    <t>camice terital/lana</t>
  </si>
  <si>
    <t>vend</t>
  </si>
  <si>
    <t>GIACENZA AL 15/09/2015</t>
  </si>
  <si>
    <t xml:space="preserve">camice </t>
  </si>
  <si>
    <t>set servizio ampolle con brocca</t>
  </si>
  <si>
    <t xml:space="preserve">lampada cristallo </t>
  </si>
  <si>
    <t>STOLA BICOLORE</t>
  </si>
  <si>
    <t>1 vend</t>
  </si>
  <si>
    <t>2 vend</t>
  </si>
  <si>
    <t>PIANETA BIANCA</t>
  </si>
  <si>
    <t>STOLA</t>
  </si>
  <si>
    <t>LAMPADA CRISTALLO</t>
  </si>
  <si>
    <t>SERVIZIO AMPOLLE</t>
  </si>
  <si>
    <t>STELLARIO CM 35</t>
  </si>
  <si>
    <t>ostensorio</t>
  </si>
  <si>
    <t>tronetto</t>
  </si>
  <si>
    <t>candelieri</t>
  </si>
  <si>
    <t>coppia</t>
  </si>
  <si>
    <t>3 VEND</t>
  </si>
  <si>
    <t>LAMPADA IN CRISTALLO</t>
  </si>
  <si>
    <t>CROCE PRIMA COM. GIUBILEO</t>
  </si>
  <si>
    <t>10 VEND</t>
  </si>
  <si>
    <t>PIVIALE</t>
  </si>
  <si>
    <t>GIACENZA AL 04/04/2015</t>
  </si>
  <si>
    <t>4 VEND</t>
  </si>
  <si>
    <t>4 vend</t>
  </si>
  <si>
    <t>sconto x 4</t>
  </si>
  <si>
    <t xml:space="preserve">4 VEND </t>
  </si>
  <si>
    <t>SCONTO X4</t>
  </si>
  <si>
    <t>VEND 10/09</t>
  </si>
  <si>
    <t xml:space="preserve">VEND </t>
  </si>
  <si>
    <t>GIACENZA AL 15/09/2016</t>
  </si>
  <si>
    <t>CASULA MARIANA</t>
  </si>
  <si>
    <t>1 vand</t>
  </si>
  <si>
    <t>AMPOLLE</t>
  </si>
  <si>
    <t>CORONA</t>
  </si>
  <si>
    <t>stola verde</t>
  </si>
  <si>
    <t>stola mariana</t>
  </si>
  <si>
    <t>6VEND</t>
  </si>
  <si>
    <t>26 vend</t>
  </si>
  <si>
    <t>lampada cristallo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</si>
</sst>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€&quot;\ #,##0.00;[Red]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_ ;\-#,##0.00\ "/>
    <numFmt numFmtId="165" formatCode="#/#"/>
    <numFmt numFmtId="166" formatCode="_-[$€-410]\ * #,##0.00_-;\-[$€-410]\ * #,##0.00_-;_-[$€-410]\ * &quot;-&quot;??_-;_-@_-"/>
    <numFmt numFmtId="167" formatCode="&quot;€&quot;\ #,##0.00"/>
  </numFmts>
  <fonts count="19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4"/>
      <color indexed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sz val="12"/>
      <color rgb="FFFF0000"/>
      <name val="Arial"/>
      <family val="2"/>
    </font>
    <font>
      <sz val="12"/>
      <color rgb="FFFF0000"/>
      <name val="Arial Narrow"/>
      <family val="2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1" fontId="3" fillId="0" borderId="0" xfId="1" applyNumberFormat="1" applyFont="1"/>
    <xf numFmtId="1" fontId="3" fillId="0" borderId="0" xfId="0" applyNumberFormat="1" applyFont="1"/>
    <xf numFmtId="164" fontId="3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0" fontId="6" fillId="0" borderId="0" xfId="0" applyFont="1"/>
    <xf numFmtId="14" fontId="3" fillId="0" borderId="0" xfId="0" applyNumberFormat="1" applyFont="1"/>
    <xf numFmtId="14" fontId="0" fillId="0" borderId="0" xfId="0" applyNumberFormat="1"/>
    <xf numFmtId="0" fontId="9" fillId="0" borderId="0" xfId="0" applyFont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41" fontId="9" fillId="0" borderId="0" xfId="0" applyNumberFormat="1" applyFont="1" applyBorder="1" applyAlignment="1"/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44" fontId="6" fillId="0" borderId="0" xfId="0" applyNumberFormat="1" applyFont="1" applyBorder="1" applyAlignment="1">
      <alignment horizontal="center"/>
    </xf>
    <xf numFmtId="44" fontId="10" fillId="0" borderId="0" xfId="0" applyNumberFormat="1" applyFont="1" applyBorder="1"/>
    <xf numFmtId="44" fontId="10" fillId="0" borderId="0" xfId="0" applyNumberFormat="1" applyFont="1"/>
    <xf numFmtId="44" fontId="0" fillId="0" borderId="0" xfId="0" applyNumberForma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8" fontId="10" fillId="0" borderId="0" xfId="0" applyNumberFormat="1" applyFont="1" applyBorder="1"/>
    <xf numFmtId="44" fontId="11" fillId="0" borderId="0" xfId="0" applyNumberFormat="1" applyFont="1"/>
    <xf numFmtId="0" fontId="12" fillId="0" borderId="0" xfId="0" applyFont="1" applyBorder="1" applyAlignment="1">
      <alignment horizontal="center" vertical="center"/>
    </xf>
    <xf numFmtId="44" fontId="12" fillId="0" borderId="0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Border="1" applyAlignment="1">
      <alignment horizontal="left"/>
    </xf>
    <xf numFmtId="14" fontId="14" fillId="0" borderId="0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1" fillId="0" borderId="0" xfId="0" applyFont="1"/>
    <xf numFmtId="44" fontId="6" fillId="0" borderId="0" xfId="0" applyNumberFormat="1" applyFont="1" applyBorder="1"/>
    <xf numFmtId="44" fontId="6" fillId="0" borderId="0" xfId="0" applyNumberFormat="1" applyFont="1"/>
    <xf numFmtId="44" fontId="7" fillId="0" borderId="0" xfId="0" applyNumberFormat="1" applyFont="1"/>
    <xf numFmtId="0" fontId="2" fillId="0" borderId="0" xfId="0" applyFont="1" applyBorder="1"/>
    <xf numFmtId="8" fontId="11" fillId="0" borderId="0" xfId="0" applyNumberFormat="1" applyFont="1"/>
    <xf numFmtId="166" fontId="10" fillId="0" borderId="0" xfId="1" applyNumberFormat="1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44" fontId="16" fillId="0" borderId="0" xfId="0" applyNumberFormat="1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/>
    <xf numFmtId="0" fontId="6" fillId="0" borderId="0" xfId="0" applyNumberFormat="1" applyFont="1"/>
    <xf numFmtId="14" fontId="17" fillId="0" borderId="0" xfId="0" applyNumberFormat="1" applyFont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44" fontId="6" fillId="0" borderId="2" xfId="0" applyNumberFormat="1" applyFont="1" applyBorder="1" applyAlignment="1">
      <alignment horizontal="center"/>
    </xf>
    <xf numFmtId="44" fontId="6" fillId="0" borderId="2" xfId="0" applyNumberFormat="1" applyFont="1" applyBorder="1"/>
    <xf numFmtId="0" fontId="10" fillId="0" borderId="2" xfId="0" applyFont="1" applyBorder="1" applyAlignment="1">
      <alignment horizontal="center"/>
    </xf>
    <xf numFmtId="44" fontId="10" fillId="0" borderId="2" xfId="0" applyNumberFormat="1" applyFont="1" applyBorder="1"/>
    <xf numFmtId="0" fontId="6" fillId="0" borderId="2" xfId="0" applyFont="1" applyBorder="1"/>
    <xf numFmtId="0" fontId="6" fillId="0" borderId="2" xfId="0" applyNumberFormat="1" applyFont="1" applyBorder="1"/>
    <xf numFmtId="166" fontId="10" fillId="0" borderId="2" xfId="1" applyNumberFormat="1" applyFont="1" applyBorder="1"/>
    <xf numFmtId="0" fontId="3" fillId="0" borderId="2" xfId="0" applyFont="1" applyBorder="1" applyAlignment="1">
      <alignment horizontal="center" wrapText="1"/>
    </xf>
    <xf numFmtId="0" fontId="2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14" fontId="6" fillId="0" borderId="2" xfId="0" applyNumberFormat="1" applyFont="1" applyBorder="1"/>
    <xf numFmtId="14" fontId="0" fillId="0" borderId="2" xfId="0" applyNumberFormat="1" applyBorder="1"/>
    <xf numFmtId="8" fontId="0" fillId="0" borderId="2" xfId="0" applyNumberFormat="1" applyBorder="1"/>
    <xf numFmtId="1" fontId="6" fillId="0" borderId="2" xfId="0" applyNumberFormat="1" applyFont="1" applyBorder="1" applyAlignment="1">
      <alignment horizontal="center"/>
    </xf>
    <xf numFmtId="44" fontId="16" fillId="0" borderId="2" xfId="0" applyNumberFormat="1" applyFont="1" applyBorder="1"/>
    <xf numFmtId="167" fontId="0" fillId="0" borderId="2" xfId="0" applyNumberFormat="1" applyBorder="1"/>
    <xf numFmtId="0" fontId="6" fillId="0" borderId="2" xfId="0" applyFont="1" applyFill="1" applyBorder="1"/>
    <xf numFmtId="0" fontId="0" fillId="0" borderId="2" xfId="0" applyFill="1" applyBorder="1" applyAlignment="1">
      <alignment horizontal="center"/>
    </xf>
    <xf numFmtId="1" fontId="0" fillId="0" borderId="2" xfId="0" applyNumberFormat="1" applyBorder="1"/>
    <xf numFmtId="44" fontId="0" fillId="0" borderId="2" xfId="0" applyNumberFormat="1" applyBorder="1"/>
    <xf numFmtId="0" fontId="6" fillId="0" borderId="2" xfId="0" applyFont="1" applyFill="1" applyBorder="1" applyAlignment="1">
      <alignment horizontal="center"/>
    </xf>
    <xf numFmtId="8" fontId="6" fillId="0" borderId="2" xfId="0" applyNumberFormat="1" applyFont="1" applyBorder="1"/>
    <xf numFmtId="0" fontId="0" fillId="0" borderId="0" xfId="0" applyBorder="1"/>
    <xf numFmtId="0" fontId="0" fillId="0" borderId="3" xfId="0" applyFill="1" applyBorder="1"/>
    <xf numFmtId="0" fontId="0" fillId="0" borderId="2" xfId="0" applyFill="1" applyBorder="1"/>
    <xf numFmtId="0" fontId="7" fillId="0" borderId="2" xfId="0" applyFont="1" applyBorder="1"/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5" fontId="1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 indent="2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8</xdr:col>
      <xdr:colOff>0</xdr:colOff>
      <xdr:row>1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2019300"/>
          <a:ext cx="66103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4</xdr:col>
      <xdr:colOff>885825</xdr:colOff>
      <xdr:row>1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2019300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4</xdr:col>
      <xdr:colOff>885825</xdr:colOff>
      <xdr:row>1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2019300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4</xdr:col>
      <xdr:colOff>885825</xdr:colOff>
      <xdr:row>1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2019300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2019300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9525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workbookViewId="0">
      <pane xSplit="6" ySplit="3" topLeftCell="G28" activePane="bottomRight" state="frozen"/>
      <selection pane="topRight" activeCell="G1" sqref="G1"/>
      <selection pane="bottomLeft" activeCell="A4" sqref="A4"/>
      <selection pane="bottomRight" activeCell="G14" sqref="G14"/>
    </sheetView>
  </sheetViews>
  <sheetFormatPr defaultRowHeight="15.75" x14ac:dyDescent="0.25"/>
  <cols>
    <col min="1" max="1" width="11.140625" customWidth="1"/>
    <col min="2" max="2" width="33.28515625" style="36" bestFit="1" customWidth="1"/>
    <col min="3" max="3" width="6.28515625" style="18" bestFit="1" customWidth="1"/>
    <col min="4" max="4" width="18.28515625" style="25" bestFit="1" customWidth="1"/>
    <col min="5" max="5" width="14.5703125" style="40" bestFit="1" customWidth="1"/>
    <col min="6" max="6" width="17.5703125" style="37" customWidth="1"/>
    <col min="7" max="7" width="12.28515625" bestFit="1" customWidth="1"/>
    <col min="8" max="8" width="43.42578125" customWidth="1"/>
    <col min="9" max="9" width="8.140625" customWidth="1"/>
    <col min="10" max="10" width="10.140625" customWidth="1"/>
    <col min="11" max="11" width="19.42578125" customWidth="1"/>
  </cols>
  <sheetData>
    <row r="1" spans="1:11" ht="61.5" customHeight="1" x14ac:dyDescent="0.2">
      <c r="A1" s="90" t="s">
        <v>11</v>
      </c>
      <c r="B1" s="91"/>
      <c r="C1" s="91"/>
      <c r="D1" s="91"/>
      <c r="E1" s="91"/>
      <c r="F1" s="91"/>
    </row>
    <row r="2" spans="1:11" ht="31.5" customHeight="1" x14ac:dyDescent="0.2">
      <c r="A2" s="92" t="s">
        <v>67</v>
      </c>
      <c r="B2" s="92"/>
      <c r="C2" s="92"/>
      <c r="D2" s="92"/>
      <c r="E2" s="92"/>
      <c r="F2" s="92"/>
    </row>
    <row r="3" spans="1:11" s="32" customFormat="1" ht="18" x14ac:dyDescent="0.25">
      <c r="A3" s="30" t="s">
        <v>3</v>
      </c>
      <c r="B3" s="30" t="s">
        <v>4</v>
      </c>
      <c r="C3" s="30" t="s">
        <v>38</v>
      </c>
      <c r="D3" s="31" t="s">
        <v>37</v>
      </c>
      <c r="E3" s="31" t="s">
        <v>40</v>
      </c>
      <c r="F3" s="31" t="s">
        <v>39</v>
      </c>
    </row>
    <row r="4" spans="1:11" s="14" customFormat="1" ht="18" customHeight="1" x14ac:dyDescent="0.25">
      <c r="A4" s="19">
        <v>92</v>
      </c>
      <c r="B4" s="33" t="s">
        <v>9</v>
      </c>
      <c r="C4" s="19">
        <v>1</v>
      </c>
      <c r="D4" s="22">
        <v>295</v>
      </c>
      <c r="E4" s="38">
        <f t="shared" ref="E4:E10" si="0">(D4/1.21)*(100-30)%</f>
        <v>170.6611570247934</v>
      </c>
      <c r="F4" s="29">
        <f t="shared" ref="F4:F10" si="1">E4+(E4*21%)</f>
        <v>206.5</v>
      </c>
    </row>
    <row r="5" spans="1:11" s="14" customFormat="1" ht="18" customHeight="1" x14ac:dyDescent="0.25">
      <c r="A5" s="19">
        <v>455</v>
      </c>
      <c r="B5" s="33" t="s">
        <v>9</v>
      </c>
      <c r="C5" s="19">
        <v>1</v>
      </c>
      <c r="D5" s="22">
        <v>290</v>
      </c>
      <c r="E5" s="38">
        <f t="shared" si="0"/>
        <v>167.7685950413223</v>
      </c>
      <c r="F5" s="29">
        <f t="shared" si="1"/>
        <v>202.99999999999997</v>
      </c>
    </row>
    <row r="6" spans="1:11" s="14" customFormat="1" ht="18" customHeight="1" x14ac:dyDescent="0.25">
      <c r="A6" s="19">
        <v>723</v>
      </c>
      <c r="B6" s="33" t="s">
        <v>9</v>
      </c>
      <c r="C6" s="19">
        <v>1</v>
      </c>
      <c r="D6" s="22">
        <v>390</v>
      </c>
      <c r="E6" s="38">
        <f t="shared" si="0"/>
        <v>225.61983471074382</v>
      </c>
      <c r="F6" s="29">
        <f t="shared" si="1"/>
        <v>273</v>
      </c>
      <c r="G6" s="16"/>
      <c r="H6" s="15"/>
      <c r="I6" s="15"/>
      <c r="J6" s="15"/>
      <c r="K6" s="17"/>
    </row>
    <row r="7" spans="1:11" s="14" customFormat="1" ht="18" customHeight="1" x14ac:dyDescent="0.25">
      <c r="A7" s="19">
        <v>1029</v>
      </c>
      <c r="B7" s="33" t="s">
        <v>9</v>
      </c>
      <c r="C7" s="19">
        <v>1</v>
      </c>
      <c r="D7" s="22">
        <v>540</v>
      </c>
      <c r="E7" s="38">
        <f t="shared" si="0"/>
        <v>312.39669421487605</v>
      </c>
      <c r="F7" s="29">
        <f t="shared" si="1"/>
        <v>378</v>
      </c>
    </row>
    <row r="8" spans="1:11" s="14" customFormat="1" ht="18" customHeight="1" x14ac:dyDescent="0.25">
      <c r="A8" s="19">
        <v>1573</v>
      </c>
      <c r="B8" s="33" t="s">
        <v>9</v>
      </c>
      <c r="C8" s="19">
        <v>1</v>
      </c>
      <c r="D8" s="22">
        <v>850</v>
      </c>
      <c r="E8" s="38">
        <f t="shared" si="0"/>
        <v>491.73553719008265</v>
      </c>
      <c r="F8" s="29">
        <f t="shared" si="1"/>
        <v>595</v>
      </c>
    </row>
    <row r="9" spans="1:11" s="14" customFormat="1" ht="18" customHeight="1" x14ac:dyDescent="0.25">
      <c r="A9" s="19">
        <v>1551</v>
      </c>
      <c r="B9" s="33" t="s">
        <v>10</v>
      </c>
      <c r="C9" s="19">
        <v>1</v>
      </c>
      <c r="D9" s="22">
        <v>630</v>
      </c>
      <c r="E9" s="38">
        <f t="shared" si="0"/>
        <v>364.46280991735534</v>
      </c>
      <c r="F9" s="29">
        <f t="shared" si="1"/>
        <v>440.99999999999994</v>
      </c>
    </row>
    <row r="10" spans="1:11" s="14" customFormat="1" ht="18" customHeight="1" x14ac:dyDescent="0.25">
      <c r="A10" s="19">
        <v>225</v>
      </c>
      <c r="B10" s="33" t="s">
        <v>8</v>
      </c>
      <c r="C10" s="19">
        <v>1</v>
      </c>
      <c r="D10" s="22">
        <v>160</v>
      </c>
      <c r="E10" s="38">
        <f t="shared" si="0"/>
        <v>92.561983471074385</v>
      </c>
      <c r="F10" s="29">
        <f t="shared" si="1"/>
        <v>112</v>
      </c>
    </row>
    <row r="11" spans="1:11" s="14" customFormat="1" ht="18" customHeight="1" x14ac:dyDescent="0.25">
      <c r="A11" s="19">
        <v>24</v>
      </c>
      <c r="B11" s="33" t="s">
        <v>55</v>
      </c>
      <c r="C11" s="19" t="s">
        <v>56</v>
      </c>
      <c r="D11" s="22">
        <v>96</v>
      </c>
      <c r="E11" s="38">
        <f>(D11/1.21)*(100-30)%</f>
        <v>55.537190082644628</v>
      </c>
      <c r="F11" s="29">
        <f>E11+(E11*21%)</f>
        <v>67.2</v>
      </c>
    </row>
    <row r="12" spans="1:11" s="14" customFormat="1" ht="18" customHeight="1" x14ac:dyDescent="0.25">
      <c r="A12" s="19">
        <v>219</v>
      </c>
      <c r="B12" s="33" t="s">
        <v>5</v>
      </c>
      <c r="C12" s="19">
        <v>1</v>
      </c>
      <c r="D12" s="22">
        <v>185</v>
      </c>
      <c r="E12" s="38">
        <f t="shared" ref="E12:E13" si="2">(D12/1.21)*(100-30)%</f>
        <v>107.02479338842974</v>
      </c>
      <c r="F12" s="29">
        <f t="shared" ref="F12:F13" si="3">E12+(E12*21%)</f>
        <v>129.5</v>
      </c>
    </row>
    <row r="13" spans="1:11" s="14" customFormat="1" ht="18" customHeight="1" x14ac:dyDescent="0.25">
      <c r="A13" s="19">
        <v>517</v>
      </c>
      <c r="B13" s="33" t="s">
        <v>57</v>
      </c>
      <c r="C13" s="19" t="s">
        <v>56</v>
      </c>
      <c r="D13" s="22">
        <v>96</v>
      </c>
      <c r="E13" s="38">
        <f t="shared" si="2"/>
        <v>55.537190082644628</v>
      </c>
      <c r="F13" s="29">
        <f t="shared" si="3"/>
        <v>67.2</v>
      </c>
    </row>
    <row r="14" spans="1:11" x14ac:dyDescent="0.25">
      <c r="A14" s="20">
        <v>1459</v>
      </c>
      <c r="B14" s="33" t="s">
        <v>45</v>
      </c>
      <c r="C14" s="26">
        <v>1</v>
      </c>
      <c r="D14" s="23">
        <v>130</v>
      </c>
      <c r="E14" s="38"/>
    </row>
    <row r="15" spans="1:11" x14ac:dyDescent="0.25">
      <c r="A15" s="20">
        <v>1773</v>
      </c>
      <c r="B15" s="33" t="s">
        <v>46</v>
      </c>
      <c r="C15" s="26">
        <v>1</v>
      </c>
      <c r="D15" s="23">
        <v>130</v>
      </c>
      <c r="E15" s="38"/>
    </row>
    <row r="16" spans="1:11" x14ac:dyDescent="0.25">
      <c r="A16" s="20">
        <v>2075</v>
      </c>
      <c r="B16" s="33" t="s">
        <v>47</v>
      </c>
      <c r="C16" s="26" t="s">
        <v>48</v>
      </c>
      <c r="D16" s="23">
        <v>48</v>
      </c>
      <c r="E16" s="38"/>
    </row>
    <row r="17" spans="1:6" x14ac:dyDescent="0.25">
      <c r="A17" s="20">
        <v>1460</v>
      </c>
      <c r="B17" s="33" t="s">
        <v>49</v>
      </c>
      <c r="C17" s="26">
        <v>1</v>
      </c>
      <c r="D17" s="23">
        <v>130</v>
      </c>
      <c r="E17" s="38"/>
    </row>
    <row r="18" spans="1:6" s="14" customFormat="1" ht="18" customHeight="1" x14ac:dyDescent="0.25">
      <c r="A18" s="19">
        <v>1307</v>
      </c>
      <c r="B18" s="33" t="s">
        <v>6</v>
      </c>
      <c r="C18" s="19">
        <v>1</v>
      </c>
      <c r="D18" s="22">
        <v>99</v>
      </c>
      <c r="E18" s="38">
        <f t="shared" ref="E18:E26" si="4">(D18/1.21)*(100-30)%</f>
        <v>57.272727272727273</v>
      </c>
      <c r="F18" s="29">
        <f t="shared" ref="F18:F26" si="5">E18+(E18*21%)</f>
        <v>69.3</v>
      </c>
    </row>
    <row r="19" spans="1:6" s="14" customFormat="1" ht="18" customHeight="1" x14ac:dyDescent="0.25">
      <c r="A19" s="19">
        <v>1301</v>
      </c>
      <c r="B19" s="33" t="s">
        <v>7</v>
      </c>
      <c r="C19" s="19">
        <v>4</v>
      </c>
      <c r="D19" s="22">
        <v>82</v>
      </c>
      <c r="E19" s="38">
        <f t="shared" si="4"/>
        <v>47.438016528925615</v>
      </c>
      <c r="F19" s="29">
        <f t="shared" si="5"/>
        <v>57.399999999999991</v>
      </c>
    </row>
    <row r="20" spans="1:6" s="14" customFormat="1" ht="18" customHeight="1" x14ac:dyDescent="0.25">
      <c r="A20" s="19">
        <v>1356</v>
      </c>
      <c r="B20" s="33" t="s">
        <v>58</v>
      </c>
      <c r="C20" s="19">
        <v>1</v>
      </c>
      <c r="D20" s="22">
        <v>99</v>
      </c>
      <c r="E20" s="38">
        <f t="shared" si="4"/>
        <v>57.272727272727273</v>
      </c>
      <c r="F20" s="29">
        <f t="shared" si="5"/>
        <v>69.3</v>
      </c>
    </row>
    <row r="21" spans="1:6" s="14" customFormat="1" ht="18" customHeight="1" x14ac:dyDescent="0.25">
      <c r="A21" s="19">
        <v>1845</v>
      </c>
      <c r="B21" s="33" t="s">
        <v>59</v>
      </c>
      <c r="C21" s="19" t="s">
        <v>48</v>
      </c>
      <c r="D21" s="22">
        <v>98</v>
      </c>
      <c r="E21" s="38">
        <f t="shared" si="4"/>
        <v>56.694214876033051</v>
      </c>
      <c r="F21" s="29">
        <f t="shared" si="5"/>
        <v>68.599999999999994</v>
      </c>
    </row>
    <row r="22" spans="1:6" ht="18" customHeight="1" x14ac:dyDescent="0.25">
      <c r="A22" s="26">
        <v>295</v>
      </c>
      <c r="B22" s="33" t="s">
        <v>25</v>
      </c>
      <c r="C22" s="26">
        <v>1</v>
      </c>
      <c r="D22" s="23">
        <v>360</v>
      </c>
      <c r="E22" s="38">
        <f t="shared" si="4"/>
        <v>208.26446280991735</v>
      </c>
      <c r="F22" s="29">
        <f t="shared" si="5"/>
        <v>252</v>
      </c>
    </row>
    <row r="23" spans="1:6" ht="18" customHeight="1" x14ac:dyDescent="0.25">
      <c r="A23" s="26"/>
      <c r="B23" s="33" t="s">
        <v>26</v>
      </c>
      <c r="C23" s="26">
        <v>1</v>
      </c>
      <c r="D23" s="23">
        <v>55</v>
      </c>
      <c r="E23" s="38">
        <f t="shared" si="4"/>
        <v>31.818181818181817</v>
      </c>
      <c r="F23" s="29">
        <f t="shared" si="5"/>
        <v>38.5</v>
      </c>
    </row>
    <row r="24" spans="1:6" ht="18" customHeight="1" x14ac:dyDescent="0.25">
      <c r="A24" s="26"/>
      <c r="B24" s="33" t="s">
        <v>27</v>
      </c>
      <c r="C24" s="26">
        <v>1</v>
      </c>
      <c r="D24" s="23">
        <v>55</v>
      </c>
      <c r="E24" s="38">
        <f t="shared" si="4"/>
        <v>31.818181818181817</v>
      </c>
      <c r="F24" s="29">
        <f t="shared" si="5"/>
        <v>38.5</v>
      </c>
    </row>
    <row r="25" spans="1:6" x14ac:dyDescent="0.25">
      <c r="A25" s="20"/>
      <c r="B25" s="33" t="s">
        <v>35</v>
      </c>
      <c r="C25" s="26">
        <v>1</v>
      </c>
      <c r="D25" s="28">
        <v>55</v>
      </c>
      <c r="E25" s="38">
        <f t="shared" si="4"/>
        <v>31.818181818181817</v>
      </c>
      <c r="F25" s="29">
        <f t="shared" si="5"/>
        <v>38.5</v>
      </c>
    </row>
    <row r="26" spans="1:6" x14ac:dyDescent="0.25">
      <c r="A26" s="20"/>
      <c r="B26" s="33" t="s">
        <v>36</v>
      </c>
      <c r="C26" s="26">
        <v>1</v>
      </c>
      <c r="D26" s="28">
        <v>55</v>
      </c>
      <c r="E26" s="38">
        <f t="shared" si="4"/>
        <v>31.818181818181817</v>
      </c>
      <c r="F26" s="29">
        <f t="shared" si="5"/>
        <v>38.5</v>
      </c>
    </row>
    <row r="27" spans="1:6" x14ac:dyDescent="0.25">
      <c r="A27" s="20">
        <v>281</v>
      </c>
      <c r="B27" s="33" t="s">
        <v>0</v>
      </c>
      <c r="C27" s="26">
        <v>1</v>
      </c>
      <c r="D27" s="23">
        <v>475</v>
      </c>
      <c r="E27" s="38"/>
    </row>
    <row r="28" spans="1:6" ht="18" customHeight="1" x14ac:dyDescent="0.25">
      <c r="A28" s="26">
        <v>2072</v>
      </c>
      <c r="B28" s="33" t="s">
        <v>60</v>
      </c>
      <c r="C28" s="26" t="s">
        <v>48</v>
      </c>
      <c r="D28" s="43">
        <v>60</v>
      </c>
      <c r="E28" s="38"/>
      <c r="F28" s="29"/>
    </row>
    <row r="29" spans="1:6" ht="18" customHeight="1" x14ac:dyDescent="0.25">
      <c r="A29" s="26">
        <v>2071</v>
      </c>
      <c r="B29" s="33" t="s">
        <v>61</v>
      </c>
      <c r="C29" s="26">
        <v>3</v>
      </c>
      <c r="D29" s="23">
        <v>60</v>
      </c>
      <c r="E29" s="38"/>
      <c r="F29" s="29"/>
    </row>
    <row r="30" spans="1:6" ht="18" customHeight="1" x14ac:dyDescent="0.25">
      <c r="A30" s="26">
        <v>2069</v>
      </c>
      <c r="B30" s="33" t="s">
        <v>0</v>
      </c>
      <c r="C30" s="26">
        <v>1</v>
      </c>
      <c r="D30" s="23">
        <v>60</v>
      </c>
      <c r="E30" s="38"/>
      <c r="F30" s="29"/>
    </row>
    <row r="31" spans="1:6" ht="18" customHeight="1" x14ac:dyDescent="0.25">
      <c r="A31" s="26">
        <v>2070</v>
      </c>
      <c r="B31" s="33" t="s">
        <v>61</v>
      </c>
      <c r="C31" s="26" t="s">
        <v>48</v>
      </c>
      <c r="D31" s="23">
        <v>60</v>
      </c>
      <c r="E31" s="38"/>
      <c r="F31" s="29"/>
    </row>
    <row r="32" spans="1:6" ht="18" customHeight="1" x14ac:dyDescent="0.25">
      <c r="A32" s="26">
        <v>1345</v>
      </c>
      <c r="B32" s="33" t="s">
        <v>12</v>
      </c>
      <c r="C32" s="26">
        <v>1</v>
      </c>
      <c r="D32" s="23">
        <v>140</v>
      </c>
      <c r="E32" s="38">
        <f t="shared" ref="E32:E41" si="6">(D32/1.21)*(100-30)%</f>
        <v>80.991735537190081</v>
      </c>
      <c r="F32" s="29">
        <f t="shared" ref="F32:F41" si="7">E32+(E32*21%)</f>
        <v>98</v>
      </c>
    </row>
    <row r="33" spans="1:6" ht="18" customHeight="1" x14ac:dyDescent="0.25">
      <c r="A33" s="26" t="s">
        <v>13</v>
      </c>
      <c r="B33" s="33" t="s">
        <v>14</v>
      </c>
      <c r="C33" s="26">
        <v>1</v>
      </c>
      <c r="D33" s="23">
        <v>140</v>
      </c>
      <c r="E33" s="38">
        <f t="shared" si="6"/>
        <v>80.991735537190081</v>
      </c>
      <c r="F33" s="29">
        <f t="shared" si="7"/>
        <v>98</v>
      </c>
    </row>
    <row r="34" spans="1:6" ht="18" customHeight="1" x14ac:dyDescent="0.25">
      <c r="A34" s="26" t="s">
        <v>15</v>
      </c>
      <c r="B34" s="33" t="s">
        <v>16</v>
      </c>
      <c r="C34" s="26">
        <v>1</v>
      </c>
      <c r="D34" s="23">
        <v>140</v>
      </c>
      <c r="E34" s="38">
        <f t="shared" si="6"/>
        <v>80.991735537190081</v>
      </c>
      <c r="F34" s="29">
        <f t="shared" si="7"/>
        <v>98</v>
      </c>
    </row>
    <row r="35" spans="1:6" ht="18" customHeight="1" x14ac:dyDescent="0.25">
      <c r="A35" s="26" t="s">
        <v>17</v>
      </c>
      <c r="B35" s="33" t="s">
        <v>18</v>
      </c>
      <c r="C35" s="26">
        <v>1</v>
      </c>
      <c r="D35" s="23">
        <v>140</v>
      </c>
      <c r="E35" s="38">
        <f t="shared" si="6"/>
        <v>80.991735537190081</v>
      </c>
      <c r="F35" s="29">
        <f t="shared" si="7"/>
        <v>98</v>
      </c>
    </row>
    <row r="36" spans="1:6" ht="18" customHeight="1" x14ac:dyDescent="0.25">
      <c r="A36" s="26" t="s">
        <v>19</v>
      </c>
      <c r="B36" s="33" t="s">
        <v>20</v>
      </c>
      <c r="C36" s="26">
        <v>1</v>
      </c>
      <c r="D36" s="23">
        <v>140</v>
      </c>
      <c r="E36" s="38">
        <f t="shared" si="6"/>
        <v>80.991735537190081</v>
      </c>
      <c r="F36" s="29">
        <f t="shared" si="7"/>
        <v>98</v>
      </c>
    </row>
    <row r="37" spans="1:6" ht="18" customHeight="1" x14ac:dyDescent="0.25">
      <c r="A37" s="26">
        <v>1762</v>
      </c>
      <c r="B37" s="33" t="s">
        <v>21</v>
      </c>
      <c r="C37" s="26">
        <v>1</v>
      </c>
      <c r="D37" s="23">
        <v>140</v>
      </c>
      <c r="E37" s="38">
        <f t="shared" si="6"/>
        <v>80.991735537190081</v>
      </c>
      <c r="F37" s="29">
        <f t="shared" si="7"/>
        <v>98</v>
      </c>
    </row>
    <row r="38" spans="1:6" ht="18" customHeight="1" x14ac:dyDescent="0.25">
      <c r="A38" s="26">
        <v>1560</v>
      </c>
      <c r="B38" s="33" t="s">
        <v>22</v>
      </c>
      <c r="C38" s="26">
        <v>1</v>
      </c>
      <c r="D38" s="23">
        <v>140</v>
      </c>
      <c r="E38" s="38">
        <f t="shared" si="6"/>
        <v>80.991735537190081</v>
      </c>
      <c r="F38" s="29">
        <f t="shared" si="7"/>
        <v>98</v>
      </c>
    </row>
    <row r="39" spans="1:6" ht="18" customHeight="1" x14ac:dyDescent="0.25">
      <c r="A39" s="26">
        <v>1563</v>
      </c>
      <c r="B39" s="33" t="s">
        <v>23</v>
      </c>
      <c r="C39" s="26">
        <v>1</v>
      </c>
      <c r="D39" s="23">
        <v>160</v>
      </c>
      <c r="E39" s="38">
        <f t="shared" si="6"/>
        <v>92.561983471074385</v>
      </c>
      <c r="F39" s="29">
        <f t="shared" si="7"/>
        <v>112</v>
      </c>
    </row>
    <row r="40" spans="1:6" ht="18" customHeight="1" x14ac:dyDescent="0.25">
      <c r="A40" s="26">
        <v>2140</v>
      </c>
      <c r="B40" s="33" t="s">
        <v>24</v>
      </c>
      <c r="C40" s="26">
        <v>1</v>
      </c>
      <c r="D40" s="23">
        <v>140</v>
      </c>
      <c r="E40" s="38">
        <f t="shared" si="6"/>
        <v>80.991735537190081</v>
      </c>
      <c r="F40" s="29">
        <f t="shared" si="7"/>
        <v>98</v>
      </c>
    </row>
    <row r="41" spans="1:6" ht="18" customHeight="1" x14ac:dyDescent="0.25">
      <c r="A41" s="26" t="s">
        <v>28</v>
      </c>
      <c r="B41" s="33" t="s">
        <v>29</v>
      </c>
      <c r="C41" s="26">
        <v>1</v>
      </c>
      <c r="D41" s="23">
        <v>140</v>
      </c>
      <c r="E41" s="38">
        <f t="shared" si="6"/>
        <v>80.991735537190081</v>
      </c>
      <c r="F41" s="29">
        <f t="shared" si="7"/>
        <v>98</v>
      </c>
    </row>
    <row r="42" spans="1:6" x14ac:dyDescent="0.25">
      <c r="A42" s="19">
        <v>733</v>
      </c>
      <c r="B42" s="41" t="s">
        <v>42</v>
      </c>
      <c r="C42" s="19">
        <v>5</v>
      </c>
      <c r="D42" s="23">
        <v>98</v>
      </c>
      <c r="E42" s="38"/>
    </row>
    <row r="43" spans="1:6" x14ac:dyDescent="0.25">
      <c r="A43" s="20"/>
      <c r="B43" s="33" t="s">
        <v>2</v>
      </c>
      <c r="C43" s="26">
        <v>5</v>
      </c>
      <c r="D43" s="23">
        <v>50</v>
      </c>
      <c r="E43" s="38"/>
    </row>
    <row r="44" spans="1:6" x14ac:dyDescent="0.25">
      <c r="A44" s="20">
        <v>1168</v>
      </c>
      <c r="B44" s="33" t="s">
        <v>42</v>
      </c>
      <c r="C44" s="26">
        <v>3</v>
      </c>
      <c r="D44" s="23">
        <v>140</v>
      </c>
      <c r="E44" s="38"/>
    </row>
    <row r="45" spans="1:6" x14ac:dyDescent="0.25">
      <c r="A45" s="20">
        <v>1565</v>
      </c>
      <c r="B45" s="33" t="s">
        <v>44</v>
      </c>
      <c r="C45" s="26">
        <v>3</v>
      </c>
      <c r="D45" s="23">
        <v>99</v>
      </c>
      <c r="E45" s="38"/>
      <c r="F45" s="42"/>
    </row>
    <row r="46" spans="1:6" x14ac:dyDescent="0.25">
      <c r="A46" s="20">
        <v>233</v>
      </c>
      <c r="B46" s="33" t="s">
        <v>2</v>
      </c>
      <c r="C46" s="26">
        <v>3</v>
      </c>
      <c r="D46" s="23">
        <v>140</v>
      </c>
      <c r="E46" s="38"/>
    </row>
    <row r="47" spans="1:6" x14ac:dyDescent="0.25">
      <c r="A47" s="20">
        <v>2167</v>
      </c>
      <c r="B47" s="33" t="s">
        <v>2</v>
      </c>
      <c r="C47" s="26">
        <v>1</v>
      </c>
      <c r="D47" s="23">
        <v>260</v>
      </c>
      <c r="E47" s="38"/>
    </row>
    <row r="48" spans="1:6" x14ac:dyDescent="0.25">
      <c r="A48" s="20">
        <v>1647</v>
      </c>
      <c r="B48" s="33" t="s">
        <v>2</v>
      </c>
      <c r="C48" s="26">
        <v>1</v>
      </c>
      <c r="D48" s="23">
        <v>380</v>
      </c>
      <c r="E48" s="38"/>
    </row>
    <row r="49" spans="1:6" x14ac:dyDescent="0.25">
      <c r="A49" s="20">
        <v>1645</v>
      </c>
      <c r="B49" s="33" t="s">
        <v>54</v>
      </c>
      <c r="C49" s="26">
        <v>4</v>
      </c>
      <c r="D49" s="23">
        <v>98</v>
      </c>
      <c r="E49" s="38"/>
    </row>
    <row r="50" spans="1:6" x14ac:dyDescent="0.25">
      <c r="A50" s="20">
        <v>2166</v>
      </c>
      <c r="B50" s="33" t="s">
        <v>52</v>
      </c>
      <c r="C50" s="26">
        <v>1</v>
      </c>
      <c r="D50" s="23">
        <v>330</v>
      </c>
      <c r="E50" s="38"/>
    </row>
    <row r="51" spans="1:6" ht="18" customHeight="1" x14ac:dyDescent="0.25">
      <c r="A51" s="26">
        <v>731</v>
      </c>
      <c r="B51" s="33" t="s">
        <v>30</v>
      </c>
      <c r="C51" s="26" t="s">
        <v>34</v>
      </c>
      <c r="D51" s="23">
        <v>5.16</v>
      </c>
      <c r="E51" s="38">
        <f t="shared" ref="E51:E54" si="8">(D51/1.21)*(100-30)%</f>
        <v>2.9851239669421488</v>
      </c>
      <c r="F51" s="29">
        <f t="shared" ref="F51:F54" si="9">E51+(E51*21%)</f>
        <v>3.6120000000000001</v>
      </c>
    </row>
    <row r="52" spans="1:6" ht="18" customHeight="1" x14ac:dyDescent="0.25">
      <c r="A52" s="26">
        <v>731</v>
      </c>
      <c r="B52" s="33" t="s">
        <v>31</v>
      </c>
      <c r="C52" s="26" t="s">
        <v>34</v>
      </c>
      <c r="D52" s="23">
        <v>5.16</v>
      </c>
      <c r="E52" s="38">
        <f t="shared" si="8"/>
        <v>2.9851239669421488</v>
      </c>
      <c r="F52" s="29">
        <f t="shared" si="9"/>
        <v>3.6120000000000001</v>
      </c>
    </row>
    <row r="53" spans="1:6" ht="18" customHeight="1" x14ac:dyDescent="0.25">
      <c r="A53" s="26">
        <v>731</v>
      </c>
      <c r="B53" s="33" t="s">
        <v>32</v>
      </c>
      <c r="C53" s="26" t="s">
        <v>34</v>
      </c>
      <c r="D53" s="23">
        <v>5.16</v>
      </c>
      <c r="E53" s="38">
        <f t="shared" si="8"/>
        <v>2.9851239669421488</v>
      </c>
      <c r="F53" s="29">
        <f t="shared" si="9"/>
        <v>3.6120000000000001</v>
      </c>
    </row>
    <row r="54" spans="1:6" ht="18" customHeight="1" x14ac:dyDescent="0.25">
      <c r="A54" s="26">
        <v>731</v>
      </c>
      <c r="B54" s="33" t="s">
        <v>33</v>
      </c>
      <c r="C54" s="26" t="s">
        <v>34</v>
      </c>
      <c r="D54" s="23">
        <v>5.16</v>
      </c>
      <c r="E54" s="38">
        <f t="shared" si="8"/>
        <v>2.9851239669421488</v>
      </c>
      <c r="F54" s="29">
        <f t="shared" si="9"/>
        <v>3.6120000000000001</v>
      </c>
    </row>
    <row r="55" spans="1:6" x14ac:dyDescent="0.25">
      <c r="A55" s="20">
        <v>960</v>
      </c>
      <c r="B55" s="33" t="s">
        <v>50</v>
      </c>
      <c r="C55" s="26"/>
      <c r="D55" s="23">
        <v>24</v>
      </c>
      <c r="E55" s="38"/>
    </row>
    <row r="56" spans="1:6" x14ac:dyDescent="0.25">
      <c r="A56" s="20">
        <v>958</v>
      </c>
      <c r="B56" s="33" t="s">
        <v>50</v>
      </c>
      <c r="C56" s="26"/>
      <c r="D56" s="23">
        <v>15</v>
      </c>
      <c r="E56" s="38"/>
    </row>
    <row r="57" spans="1:6" x14ac:dyDescent="0.25">
      <c r="A57" s="20">
        <v>1068</v>
      </c>
      <c r="B57" s="34" t="s">
        <v>62</v>
      </c>
      <c r="C57" s="26">
        <v>2</v>
      </c>
      <c r="D57" s="23">
        <v>10.5</v>
      </c>
      <c r="E57" s="38"/>
    </row>
    <row r="58" spans="1:6" x14ac:dyDescent="0.25">
      <c r="A58" s="20">
        <v>94</v>
      </c>
      <c r="B58" s="33" t="s">
        <v>63</v>
      </c>
      <c r="C58" s="26">
        <v>2</v>
      </c>
      <c r="D58" s="23">
        <v>88</v>
      </c>
      <c r="E58" s="38"/>
    </row>
    <row r="59" spans="1:6" x14ac:dyDescent="0.25">
      <c r="A59" s="20">
        <v>857</v>
      </c>
      <c r="B59" s="33" t="s">
        <v>63</v>
      </c>
      <c r="C59" s="26">
        <v>2</v>
      </c>
      <c r="D59" s="23">
        <v>115</v>
      </c>
      <c r="E59" s="38"/>
    </row>
    <row r="60" spans="1:6" x14ac:dyDescent="0.25">
      <c r="A60" s="26">
        <v>196</v>
      </c>
      <c r="B60" s="33" t="s">
        <v>64</v>
      </c>
      <c r="C60" s="26">
        <v>1</v>
      </c>
      <c r="D60" s="23">
        <v>185</v>
      </c>
      <c r="E60" s="38"/>
      <c r="F60" s="29"/>
    </row>
    <row r="61" spans="1:6" x14ac:dyDescent="0.25">
      <c r="A61" s="26">
        <v>1682</v>
      </c>
      <c r="B61" s="33" t="s">
        <v>65</v>
      </c>
      <c r="C61" s="26">
        <v>1</v>
      </c>
      <c r="D61" s="23">
        <v>440</v>
      </c>
      <c r="E61" s="38"/>
      <c r="F61" s="29"/>
    </row>
    <row r="62" spans="1:6" x14ac:dyDescent="0.25">
      <c r="A62" s="20">
        <v>229</v>
      </c>
      <c r="B62" s="33" t="s">
        <v>66</v>
      </c>
      <c r="C62" s="26">
        <v>1</v>
      </c>
      <c r="D62" s="23">
        <v>138</v>
      </c>
      <c r="E62" s="38"/>
    </row>
    <row r="63" spans="1:6" x14ac:dyDescent="0.25">
      <c r="A63" s="44"/>
      <c r="B63" s="45"/>
      <c r="C63" s="46"/>
      <c r="D63" s="47"/>
      <c r="E63" s="38"/>
    </row>
    <row r="64" spans="1:6" x14ac:dyDescent="0.25">
      <c r="A64" s="44"/>
      <c r="B64" s="53"/>
      <c r="C64" s="46"/>
      <c r="D64" s="47"/>
      <c r="E64" s="38"/>
      <c r="F64" s="42"/>
    </row>
    <row r="65" spans="1:5" x14ac:dyDescent="0.25">
      <c r="A65" s="20"/>
      <c r="B65" s="33"/>
      <c r="C65" s="26"/>
      <c r="D65" s="23"/>
      <c r="E65" s="38"/>
    </row>
    <row r="66" spans="1:5" x14ac:dyDescent="0.25">
      <c r="A66" s="20"/>
      <c r="B66" s="33"/>
      <c r="C66" s="26"/>
      <c r="D66" s="23"/>
      <c r="E66" s="38"/>
    </row>
    <row r="67" spans="1:5" x14ac:dyDescent="0.25">
      <c r="A67" s="20"/>
      <c r="B67" s="33"/>
      <c r="C67" s="26"/>
      <c r="D67" s="23"/>
      <c r="E67" s="38"/>
    </row>
    <row r="68" spans="1:5" x14ac:dyDescent="0.25">
      <c r="A68" s="20"/>
      <c r="B68" s="33"/>
      <c r="C68" s="26"/>
      <c r="D68" s="23"/>
      <c r="E68" s="38"/>
    </row>
    <row r="69" spans="1:5" x14ac:dyDescent="0.25">
      <c r="A69" s="20"/>
      <c r="B69" s="33"/>
      <c r="C69" s="26"/>
      <c r="D69" s="23"/>
      <c r="E69" s="38"/>
    </row>
    <row r="70" spans="1:5" x14ac:dyDescent="0.25">
      <c r="A70" s="20"/>
      <c r="B70" s="34"/>
      <c r="C70" s="26"/>
      <c r="D70" s="23"/>
      <c r="E70" s="38"/>
    </row>
    <row r="71" spans="1:5" x14ac:dyDescent="0.25">
      <c r="A71" s="20"/>
      <c r="B71" s="33"/>
      <c r="C71" s="26"/>
      <c r="D71" s="23"/>
      <c r="E71" s="38"/>
    </row>
    <row r="72" spans="1:5" x14ac:dyDescent="0.25">
      <c r="A72" s="20"/>
      <c r="B72" s="33"/>
      <c r="C72" s="26"/>
      <c r="D72" s="23"/>
      <c r="E72" s="38"/>
    </row>
    <row r="73" spans="1:5" x14ac:dyDescent="0.25">
      <c r="A73" s="20"/>
      <c r="B73" s="34"/>
      <c r="C73" s="26"/>
      <c r="D73" s="23"/>
      <c r="E73" s="38"/>
    </row>
    <row r="74" spans="1:5" x14ac:dyDescent="0.25">
      <c r="A74" s="20"/>
      <c r="B74" s="33"/>
      <c r="C74" s="26"/>
      <c r="D74" s="23"/>
      <c r="E74" s="38"/>
    </row>
    <row r="75" spans="1:5" x14ac:dyDescent="0.25">
      <c r="A75" s="20"/>
      <c r="B75" s="33"/>
      <c r="C75" s="26"/>
      <c r="D75" s="23"/>
      <c r="E75" s="38"/>
    </row>
    <row r="76" spans="1:5" x14ac:dyDescent="0.25">
      <c r="A76" s="20"/>
      <c r="B76" s="33"/>
      <c r="C76" s="26"/>
      <c r="D76" s="23"/>
      <c r="E76" s="38"/>
    </row>
    <row r="77" spans="1:5" x14ac:dyDescent="0.25">
      <c r="A77" s="20"/>
      <c r="B77" s="33"/>
      <c r="C77" s="26"/>
      <c r="D77" s="23"/>
      <c r="E77" s="38"/>
    </row>
    <row r="78" spans="1:5" x14ac:dyDescent="0.25">
      <c r="A78" s="20"/>
      <c r="B78" s="34"/>
      <c r="C78" s="26"/>
      <c r="D78" s="23"/>
      <c r="E78" s="38"/>
    </row>
    <row r="79" spans="1:5" x14ac:dyDescent="0.25">
      <c r="A79" s="20"/>
      <c r="B79" s="33"/>
      <c r="C79" s="26"/>
      <c r="D79" s="23"/>
      <c r="E79" s="38"/>
    </row>
    <row r="80" spans="1:5" x14ac:dyDescent="0.25">
      <c r="A80" s="20"/>
      <c r="B80" s="33"/>
      <c r="C80" s="26"/>
      <c r="D80" s="23"/>
      <c r="E80" s="38"/>
    </row>
    <row r="81" spans="1:5" x14ac:dyDescent="0.25">
      <c r="A81" s="20"/>
      <c r="B81" s="33"/>
      <c r="C81" s="26"/>
      <c r="D81" s="23"/>
      <c r="E81" s="38"/>
    </row>
    <row r="82" spans="1:5" x14ac:dyDescent="0.25">
      <c r="A82" s="20"/>
      <c r="B82" s="33"/>
      <c r="C82" s="26"/>
      <c r="D82" s="23"/>
      <c r="E82" s="38"/>
    </row>
    <row r="83" spans="1:5" x14ac:dyDescent="0.25">
      <c r="A83" s="20"/>
      <c r="B83" s="33"/>
      <c r="C83" s="26"/>
      <c r="D83" s="23"/>
      <c r="E83" s="38"/>
    </row>
    <row r="84" spans="1:5" x14ac:dyDescent="0.25">
      <c r="A84" s="20"/>
      <c r="B84" s="34"/>
      <c r="C84" s="26"/>
      <c r="D84" s="23"/>
      <c r="E84" s="38"/>
    </row>
    <row r="85" spans="1:5" x14ac:dyDescent="0.25">
      <c r="A85" s="20"/>
      <c r="B85" s="33"/>
      <c r="C85" s="26"/>
      <c r="D85" s="23"/>
      <c r="E85" s="38"/>
    </row>
    <row r="86" spans="1:5" x14ac:dyDescent="0.25">
      <c r="A86" s="20"/>
      <c r="B86" s="33"/>
      <c r="C86" s="26"/>
      <c r="D86" s="23"/>
      <c r="E86" s="38"/>
    </row>
    <row r="87" spans="1:5" x14ac:dyDescent="0.25">
      <c r="A87" s="20"/>
      <c r="B87" s="33"/>
      <c r="C87" s="26"/>
      <c r="D87" s="23"/>
      <c r="E87" s="38"/>
    </row>
    <row r="88" spans="1:5" x14ac:dyDescent="0.25">
      <c r="A88" s="20"/>
      <c r="B88" s="33"/>
      <c r="C88" s="26"/>
      <c r="D88" s="23"/>
      <c r="E88" s="38"/>
    </row>
    <row r="89" spans="1:5" x14ac:dyDescent="0.25">
      <c r="A89" s="20"/>
      <c r="B89" s="33"/>
      <c r="C89" s="26"/>
      <c r="D89" s="23"/>
      <c r="E89" s="38"/>
    </row>
    <row r="90" spans="1:5" x14ac:dyDescent="0.25">
      <c r="A90" s="20"/>
      <c r="B90" s="33"/>
      <c r="C90" s="26"/>
      <c r="D90" s="23"/>
      <c r="E90" s="38"/>
    </row>
    <row r="91" spans="1:5" x14ac:dyDescent="0.25">
      <c r="A91" s="20"/>
      <c r="B91" s="33"/>
      <c r="C91" s="26"/>
      <c r="D91" s="23"/>
      <c r="E91" s="38"/>
    </row>
    <row r="92" spans="1:5" x14ac:dyDescent="0.25">
      <c r="A92" s="20"/>
      <c r="B92" s="34"/>
      <c r="C92" s="26"/>
      <c r="D92" s="23"/>
      <c r="E92" s="38"/>
    </row>
    <row r="93" spans="1:5" x14ac:dyDescent="0.25">
      <c r="A93" s="20"/>
      <c r="B93" s="33"/>
      <c r="C93" s="26"/>
      <c r="D93" s="23"/>
      <c r="E93" s="38"/>
    </row>
    <row r="94" spans="1:5" x14ac:dyDescent="0.25">
      <c r="A94" s="20"/>
      <c r="B94" s="33"/>
      <c r="C94" s="26"/>
      <c r="D94" s="23"/>
      <c r="E94" s="38"/>
    </row>
    <row r="95" spans="1:5" x14ac:dyDescent="0.25">
      <c r="A95" s="20"/>
      <c r="B95" s="33"/>
      <c r="C95" s="26"/>
      <c r="D95" s="23"/>
      <c r="E95" s="38"/>
    </row>
    <row r="96" spans="1:5" x14ac:dyDescent="0.25">
      <c r="A96" s="20"/>
      <c r="B96" s="33"/>
      <c r="C96" s="26"/>
      <c r="D96" s="23"/>
      <c r="E96" s="38"/>
    </row>
    <row r="97" spans="1:5" x14ac:dyDescent="0.25">
      <c r="A97" s="20"/>
      <c r="B97" s="33"/>
      <c r="C97" s="26"/>
      <c r="D97" s="23"/>
      <c r="E97" s="38"/>
    </row>
    <row r="98" spans="1:5" x14ac:dyDescent="0.25">
      <c r="A98" s="20"/>
      <c r="B98" s="33"/>
      <c r="C98" s="26"/>
      <c r="D98" s="23"/>
      <c r="E98" s="38"/>
    </row>
    <row r="99" spans="1:5" x14ac:dyDescent="0.25">
      <c r="A99" s="20"/>
      <c r="B99" s="33"/>
      <c r="C99" s="26"/>
      <c r="D99" s="23"/>
      <c r="E99" s="38"/>
    </row>
    <row r="100" spans="1:5" x14ac:dyDescent="0.25">
      <c r="A100" s="20"/>
      <c r="B100" s="33"/>
      <c r="C100" s="26"/>
      <c r="D100" s="23"/>
      <c r="E100" s="38"/>
    </row>
    <row r="101" spans="1:5" x14ac:dyDescent="0.25">
      <c r="A101" s="20"/>
      <c r="B101" s="33"/>
      <c r="C101" s="26"/>
      <c r="D101" s="23"/>
      <c r="E101" s="38"/>
    </row>
    <row r="102" spans="1:5" x14ac:dyDescent="0.25">
      <c r="A102" s="20"/>
      <c r="B102" s="33"/>
      <c r="C102" s="26"/>
      <c r="D102" s="23"/>
      <c r="E102" s="38"/>
    </row>
    <row r="103" spans="1:5" x14ac:dyDescent="0.25">
      <c r="A103" s="20"/>
      <c r="B103" s="33"/>
      <c r="C103" s="26"/>
      <c r="D103" s="23"/>
      <c r="E103" s="38"/>
    </row>
    <row r="104" spans="1:5" x14ac:dyDescent="0.25">
      <c r="A104" s="20"/>
      <c r="B104" s="33"/>
      <c r="C104" s="26"/>
      <c r="D104" s="23"/>
      <c r="E104" s="38"/>
    </row>
    <row r="105" spans="1:5" x14ac:dyDescent="0.25">
      <c r="A105" s="20"/>
      <c r="B105" s="33"/>
      <c r="C105" s="26"/>
      <c r="D105" s="23"/>
      <c r="E105" s="38"/>
    </row>
    <row r="106" spans="1:5" x14ac:dyDescent="0.25">
      <c r="A106" s="20"/>
      <c r="B106" s="33"/>
      <c r="C106" s="26"/>
      <c r="D106" s="23"/>
      <c r="E106" s="38"/>
    </row>
    <row r="107" spans="1:5" x14ac:dyDescent="0.25">
      <c r="A107" s="20"/>
      <c r="B107" s="33"/>
      <c r="C107" s="26"/>
      <c r="D107" s="23"/>
      <c r="E107" s="38"/>
    </row>
    <row r="108" spans="1:5" x14ac:dyDescent="0.25">
      <c r="A108" s="20"/>
      <c r="B108" s="33"/>
      <c r="C108" s="26"/>
      <c r="D108" s="23"/>
      <c r="E108" s="38"/>
    </row>
    <row r="109" spans="1:5" x14ac:dyDescent="0.25">
      <c r="A109" s="20"/>
      <c r="B109" s="33"/>
      <c r="C109" s="26"/>
      <c r="D109" s="23"/>
      <c r="E109" s="38"/>
    </row>
    <row r="110" spans="1:5" x14ac:dyDescent="0.25">
      <c r="A110" s="20"/>
      <c r="B110" s="33"/>
      <c r="C110" s="26"/>
      <c r="D110" s="23"/>
      <c r="E110" s="38"/>
    </row>
    <row r="111" spans="1:5" x14ac:dyDescent="0.25">
      <c r="A111" s="20"/>
      <c r="B111" s="33"/>
      <c r="C111" s="26"/>
      <c r="D111" s="23"/>
      <c r="E111" s="38"/>
    </row>
    <row r="112" spans="1:5" x14ac:dyDescent="0.25">
      <c r="A112" s="20"/>
      <c r="B112" s="33"/>
      <c r="C112" s="26"/>
      <c r="D112" s="23"/>
      <c r="E112" s="38"/>
    </row>
    <row r="113" spans="1:5" x14ac:dyDescent="0.25">
      <c r="A113" s="20"/>
      <c r="B113" s="33"/>
      <c r="C113" s="26"/>
      <c r="D113" s="23"/>
      <c r="E113" s="38"/>
    </row>
    <row r="114" spans="1:5" x14ac:dyDescent="0.25">
      <c r="A114" s="20"/>
      <c r="B114" s="33"/>
      <c r="C114" s="26"/>
      <c r="D114" s="23"/>
      <c r="E114" s="38"/>
    </row>
    <row r="115" spans="1:5" x14ac:dyDescent="0.25">
      <c r="A115" s="20"/>
      <c r="B115" s="33"/>
      <c r="C115" s="26"/>
      <c r="D115" s="23"/>
      <c r="E115" s="38"/>
    </row>
    <row r="116" spans="1:5" x14ac:dyDescent="0.25">
      <c r="A116" s="20"/>
      <c r="B116" s="33"/>
      <c r="C116" s="26"/>
      <c r="D116" s="23"/>
      <c r="E116" s="38"/>
    </row>
    <row r="117" spans="1:5" x14ac:dyDescent="0.25">
      <c r="A117" s="20"/>
      <c r="B117" s="33"/>
      <c r="C117" s="26"/>
      <c r="D117" s="23"/>
      <c r="E117" s="38"/>
    </row>
    <row r="118" spans="1:5" x14ac:dyDescent="0.25">
      <c r="A118" s="20"/>
      <c r="B118" s="33"/>
      <c r="C118" s="26"/>
      <c r="D118" s="23"/>
      <c r="E118" s="38"/>
    </row>
    <row r="119" spans="1:5" x14ac:dyDescent="0.25">
      <c r="A119" s="20"/>
      <c r="B119" s="33"/>
      <c r="C119" s="26"/>
      <c r="D119" s="23"/>
      <c r="E119" s="38"/>
    </row>
    <row r="120" spans="1:5" x14ac:dyDescent="0.25">
      <c r="A120" s="20"/>
      <c r="B120" s="33"/>
      <c r="C120" s="26"/>
      <c r="D120" s="23"/>
      <c r="E120" s="38"/>
    </row>
    <row r="121" spans="1:5" x14ac:dyDescent="0.25">
      <c r="A121" s="20"/>
      <c r="B121" s="33"/>
      <c r="C121" s="26"/>
      <c r="D121" s="23"/>
      <c r="E121" s="38"/>
    </row>
    <row r="122" spans="1:5" x14ac:dyDescent="0.25">
      <c r="A122" s="20"/>
      <c r="B122" s="33"/>
      <c r="C122" s="26"/>
      <c r="D122" s="23"/>
      <c r="E122" s="38"/>
    </row>
    <row r="123" spans="1:5" x14ac:dyDescent="0.25">
      <c r="A123" s="20"/>
      <c r="B123" s="33"/>
      <c r="C123" s="26"/>
      <c r="D123" s="23"/>
      <c r="E123" s="38"/>
    </row>
    <row r="124" spans="1:5" x14ac:dyDescent="0.25">
      <c r="A124" s="20"/>
      <c r="B124" s="33"/>
      <c r="C124" s="26"/>
      <c r="D124" s="23"/>
      <c r="E124" s="38"/>
    </row>
    <row r="125" spans="1:5" x14ac:dyDescent="0.25">
      <c r="A125" s="20"/>
      <c r="B125" s="33"/>
      <c r="C125" s="26"/>
      <c r="D125" s="23"/>
      <c r="E125" s="38"/>
    </row>
    <row r="126" spans="1:5" x14ac:dyDescent="0.25">
      <c r="A126" s="20"/>
      <c r="B126" s="33"/>
      <c r="C126" s="26"/>
      <c r="D126" s="23"/>
      <c r="E126" s="38"/>
    </row>
    <row r="127" spans="1:5" x14ac:dyDescent="0.25">
      <c r="A127" s="20"/>
      <c r="B127" s="33"/>
      <c r="C127" s="26"/>
      <c r="D127" s="23"/>
      <c r="E127" s="38"/>
    </row>
    <row r="128" spans="1:5" x14ac:dyDescent="0.25">
      <c r="A128" s="20"/>
      <c r="B128" s="33"/>
      <c r="C128" s="26"/>
      <c r="D128" s="23"/>
      <c r="E128" s="38"/>
    </row>
    <row r="129" spans="1:5" x14ac:dyDescent="0.25">
      <c r="A129" s="20"/>
      <c r="B129" s="33"/>
      <c r="C129" s="26"/>
      <c r="D129" s="23"/>
      <c r="E129" s="38"/>
    </row>
    <row r="130" spans="1:5" x14ac:dyDescent="0.25">
      <c r="A130" s="20"/>
      <c r="B130" s="33"/>
      <c r="C130" s="26"/>
      <c r="D130" s="23"/>
      <c r="E130" s="38"/>
    </row>
    <row r="131" spans="1:5" x14ac:dyDescent="0.25">
      <c r="A131" s="21"/>
      <c r="B131" s="35"/>
      <c r="C131" s="27"/>
      <c r="D131" s="24"/>
      <c r="E131" s="39"/>
    </row>
    <row r="132" spans="1:5" x14ac:dyDescent="0.25">
      <c r="A132" s="21"/>
      <c r="B132" s="35"/>
      <c r="C132" s="27"/>
      <c r="D132" s="24"/>
      <c r="E132" s="39"/>
    </row>
    <row r="133" spans="1:5" x14ac:dyDescent="0.25">
      <c r="A133" s="21"/>
      <c r="B133" s="35"/>
      <c r="C133" s="27"/>
      <c r="D133" s="24"/>
      <c r="E133" s="39"/>
    </row>
    <row r="134" spans="1:5" x14ac:dyDescent="0.25">
      <c r="A134" s="21"/>
      <c r="B134" s="35"/>
      <c r="C134" s="27"/>
      <c r="D134" s="24"/>
      <c r="E134" s="39"/>
    </row>
    <row r="135" spans="1:5" x14ac:dyDescent="0.25">
      <c r="A135" s="21"/>
      <c r="B135" s="35"/>
      <c r="C135" s="27"/>
      <c r="D135" s="24"/>
      <c r="E135" s="39"/>
    </row>
    <row r="136" spans="1:5" x14ac:dyDescent="0.25">
      <c r="A136" s="21"/>
      <c r="B136" s="35"/>
      <c r="C136" s="27"/>
      <c r="D136" s="24"/>
      <c r="E136" s="39"/>
    </row>
    <row r="137" spans="1:5" x14ac:dyDescent="0.25">
      <c r="A137" s="21"/>
      <c r="B137" s="35"/>
      <c r="C137" s="27"/>
      <c r="D137" s="24"/>
      <c r="E137" s="39"/>
    </row>
    <row r="138" spans="1:5" x14ac:dyDescent="0.25">
      <c r="A138" s="21"/>
      <c r="B138" s="35"/>
      <c r="C138" s="27"/>
      <c r="D138" s="24"/>
      <c r="E138" s="39"/>
    </row>
    <row r="139" spans="1:5" x14ac:dyDescent="0.25">
      <c r="A139" s="21"/>
      <c r="B139" s="35"/>
      <c r="C139" s="27"/>
      <c r="D139" s="24"/>
      <c r="E139" s="39"/>
    </row>
    <row r="140" spans="1:5" x14ac:dyDescent="0.25">
      <c r="A140" s="21"/>
      <c r="B140" s="35"/>
      <c r="C140" s="27"/>
      <c r="D140" s="24"/>
      <c r="E140" s="39"/>
    </row>
    <row r="141" spans="1:5" x14ac:dyDescent="0.25">
      <c r="A141" s="21"/>
      <c r="B141" s="35"/>
      <c r="C141" s="27"/>
      <c r="D141" s="24"/>
      <c r="E141" s="39"/>
    </row>
    <row r="142" spans="1:5" x14ac:dyDescent="0.25">
      <c r="A142" s="21"/>
      <c r="B142" s="35"/>
      <c r="C142" s="27"/>
      <c r="D142" s="24"/>
      <c r="E142" s="39"/>
    </row>
    <row r="143" spans="1:5" x14ac:dyDescent="0.25">
      <c r="A143" s="21"/>
      <c r="B143" s="35"/>
      <c r="C143" s="27"/>
      <c r="D143" s="24"/>
      <c r="E143" s="39"/>
    </row>
    <row r="144" spans="1:5" x14ac:dyDescent="0.25">
      <c r="A144" s="21"/>
      <c r="B144" s="35"/>
      <c r="C144" s="27"/>
      <c r="D144" s="24"/>
      <c r="E144" s="39"/>
    </row>
    <row r="145" spans="1:5" x14ac:dyDescent="0.25">
      <c r="A145" s="21"/>
      <c r="B145" s="35"/>
      <c r="C145" s="27"/>
      <c r="D145" s="24"/>
      <c r="E145" s="39"/>
    </row>
    <row r="146" spans="1:5" x14ac:dyDescent="0.25">
      <c r="A146" s="21"/>
      <c r="B146" s="35"/>
      <c r="C146" s="27"/>
      <c r="D146" s="24"/>
      <c r="E146" s="39"/>
    </row>
    <row r="147" spans="1:5" x14ac:dyDescent="0.25">
      <c r="A147" s="21"/>
      <c r="B147" s="35"/>
      <c r="C147" s="27"/>
      <c r="D147" s="24"/>
      <c r="E147" s="39"/>
    </row>
    <row r="148" spans="1:5" x14ac:dyDescent="0.25">
      <c r="A148" s="21"/>
      <c r="B148" s="35"/>
      <c r="C148" s="27"/>
      <c r="D148" s="24"/>
      <c r="E148" s="39"/>
    </row>
    <row r="149" spans="1:5" x14ac:dyDescent="0.25">
      <c r="A149" s="21"/>
      <c r="B149" s="35"/>
      <c r="C149" s="27"/>
      <c r="D149" s="24"/>
      <c r="E149" s="39"/>
    </row>
    <row r="150" spans="1:5" x14ac:dyDescent="0.25">
      <c r="A150" s="21"/>
      <c r="B150" s="35"/>
      <c r="C150" s="27"/>
      <c r="D150" s="24"/>
      <c r="E150" s="39"/>
    </row>
    <row r="151" spans="1:5" x14ac:dyDescent="0.25">
      <c r="A151" s="21"/>
      <c r="B151" s="35"/>
      <c r="C151" s="27"/>
      <c r="D151" s="24"/>
      <c r="E151" s="39"/>
    </row>
    <row r="152" spans="1:5" x14ac:dyDescent="0.25">
      <c r="A152" s="21"/>
      <c r="B152" s="35"/>
      <c r="C152" s="27"/>
      <c r="D152" s="24"/>
      <c r="E152" s="39"/>
    </row>
    <row r="153" spans="1:5" x14ac:dyDescent="0.25">
      <c r="A153" s="21"/>
      <c r="B153" s="35"/>
      <c r="C153" s="27"/>
      <c r="D153" s="24"/>
      <c r="E153" s="39"/>
    </row>
    <row r="154" spans="1:5" x14ac:dyDescent="0.25">
      <c r="A154" s="21"/>
      <c r="B154" s="35"/>
      <c r="C154" s="27"/>
      <c r="D154" s="24"/>
      <c r="E154" s="39"/>
    </row>
    <row r="155" spans="1:5" x14ac:dyDescent="0.25">
      <c r="A155" s="21"/>
      <c r="B155" s="35"/>
      <c r="C155" s="27"/>
      <c r="D155" s="24"/>
      <c r="E155" s="39"/>
    </row>
    <row r="156" spans="1:5" x14ac:dyDescent="0.25">
      <c r="A156" s="21"/>
      <c r="B156" s="35"/>
      <c r="C156" s="27"/>
      <c r="D156" s="24"/>
      <c r="E156" s="39"/>
    </row>
    <row r="157" spans="1:5" x14ac:dyDescent="0.25">
      <c r="A157" s="21"/>
      <c r="B157" s="35"/>
      <c r="C157" s="27"/>
      <c r="D157" s="24"/>
      <c r="E157" s="39"/>
    </row>
    <row r="158" spans="1:5" x14ac:dyDescent="0.25">
      <c r="A158" s="21"/>
      <c r="B158" s="35"/>
      <c r="C158" s="27"/>
      <c r="D158" s="24"/>
      <c r="E158" s="39"/>
    </row>
    <row r="159" spans="1:5" x14ac:dyDescent="0.25">
      <c r="A159" s="21"/>
      <c r="B159" s="35"/>
      <c r="C159" s="27"/>
      <c r="D159" s="24"/>
      <c r="E159" s="39"/>
    </row>
    <row r="160" spans="1:5" x14ac:dyDescent="0.25">
      <c r="A160" s="21"/>
      <c r="B160" s="35"/>
      <c r="C160" s="27"/>
      <c r="D160" s="24"/>
      <c r="E160" s="39"/>
    </row>
    <row r="161" spans="1:5" x14ac:dyDescent="0.25">
      <c r="A161" s="21"/>
      <c r="B161" s="35"/>
      <c r="C161" s="27"/>
      <c r="D161" s="24"/>
      <c r="E161" s="39"/>
    </row>
    <row r="162" spans="1:5" x14ac:dyDescent="0.25">
      <c r="A162" s="21"/>
      <c r="B162" s="35"/>
      <c r="C162" s="27"/>
      <c r="D162" s="24"/>
      <c r="E162" s="39"/>
    </row>
    <row r="163" spans="1:5" x14ac:dyDescent="0.25">
      <c r="A163" s="21"/>
      <c r="B163" s="35"/>
      <c r="C163" s="27"/>
      <c r="D163" s="24"/>
      <c r="E163" s="39"/>
    </row>
    <row r="164" spans="1:5" x14ac:dyDescent="0.25">
      <c r="A164" s="21"/>
      <c r="B164" s="35"/>
      <c r="C164" s="27"/>
      <c r="D164" s="24"/>
      <c r="E164" s="39"/>
    </row>
    <row r="165" spans="1:5" x14ac:dyDescent="0.25">
      <c r="A165" s="21"/>
      <c r="B165" s="35"/>
      <c r="C165" s="27"/>
      <c r="D165" s="24"/>
      <c r="E165" s="39"/>
    </row>
    <row r="166" spans="1:5" x14ac:dyDescent="0.25">
      <c r="A166" s="21"/>
      <c r="B166" s="35"/>
      <c r="C166" s="27"/>
      <c r="D166" s="24"/>
      <c r="E166" s="39"/>
    </row>
    <row r="167" spans="1:5" x14ac:dyDescent="0.25">
      <c r="A167" s="21"/>
      <c r="B167" s="35"/>
      <c r="C167" s="27"/>
      <c r="D167" s="24"/>
      <c r="E167" s="39"/>
    </row>
    <row r="168" spans="1:5" x14ac:dyDescent="0.25">
      <c r="A168" s="21"/>
      <c r="B168" s="35"/>
      <c r="C168" s="27"/>
      <c r="D168" s="24"/>
      <c r="E168" s="39"/>
    </row>
    <row r="169" spans="1:5" x14ac:dyDescent="0.25">
      <c r="A169" s="21"/>
      <c r="B169" s="35"/>
      <c r="C169" s="27"/>
      <c r="D169" s="24"/>
      <c r="E169" s="39"/>
    </row>
    <row r="170" spans="1:5" x14ac:dyDescent="0.25">
      <c r="A170" s="21"/>
      <c r="B170" s="35"/>
      <c r="C170" s="27"/>
      <c r="D170" s="24"/>
      <c r="E170" s="39"/>
    </row>
    <row r="171" spans="1:5" x14ac:dyDescent="0.25">
      <c r="A171" s="21"/>
      <c r="B171" s="35"/>
      <c r="C171" s="27"/>
      <c r="D171" s="24"/>
      <c r="E171" s="39"/>
    </row>
    <row r="172" spans="1:5" x14ac:dyDescent="0.25">
      <c r="A172" s="21"/>
      <c r="B172" s="35"/>
      <c r="C172" s="27"/>
      <c r="D172" s="24"/>
      <c r="E172" s="39"/>
    </row>
    <row r="173" spans="1:5" x14ac:dyDescent="0.25">
      <c r="A173" s="21"/>
      <c r="B173" s="35"/>
      <c r="C173" s="27"/>
      <c r="D173" s="24"/>
      <c r="E173" s="39"/>
    </row>
    <row r="174" spans="1:5" x14ac:dyDescent="0.25">
      <c r="A174" s="21"/>
      <c r="B174" s="35"/>
      <c r="C174" s="27"/>
      <c r="D174" s="24"/>
      <c r="E174" s="39"/>
    </row>
    <row r="175" spans="1:5" x14ac:dyDescent="0.25">
      <c r="A175" s="21"/>
      <c r="B175" s="35"/>
      <c r="C175" s="27"/>
      <c r="D175" s="24"/>
      <c r="E175" s="39"/>
    </row>
    <row r="176" spans="1:5" x14ac:dyDescent="0.25">
      <c r="A176" s="21"/>
      <c r="B176" s="35"/>
      <c r="C176" s="27"/>
      <c r="D176" s="24"/>
      <c r="E176" s="39"/>
    </row>
    <row r="177" spans="1:5" x14ac:dyDescent="0.25">
      <c r="A177" s="21"/>
      <c r="B177" s="35"/>
      <c r="C177" s="27"/>
      <c r="D177" s="24"/>
      <c r="E177" s="39"/>
    </row>
    <row r="178" spans="1:5" x14ac:dyDescent="0.25">
      <c r="A178" s="21"/>
      <c r="B178" s="35"/>
      <c r="C178" s="27"/>
      <c r="D178" s="24"/>
      <c r="E178" s="39"/>
    </row>
    <row r="179" spans="1:5" x14ac:dyDescent="0.25">
      <c r="A179" s="21"/>
      <c r="B179" s="35"/>
      <c r="C179" s="27"/>
      <c r="D179" s="24"/>
      <c r="E179" s="39"/>
    </row>
    <row r="180" spans="1:5" x14ac:dyDescent="0.25">
      <c r="A180" s="21"/>
      <c r="B180" s="35"/>
      <c r="C180" s="27"/>
      <c r="D180" s="24"/>
      <c r="E180" s="39"/>
    </row>
    <row r="181" spans="1:5" x14ac:dyDescent="0.25">
      <c r="A181" s="21"/>
      <c r="B181" s="35"/>
      <c r="C181" s="27"/>
      <c r="D181" s="24"/>
      <c r="E181" s="39"/>
    </row>
    <row r="182" spans="1:5" x14ac:dyDescent="0.25">
      <c r="A182" s="21"/>
      <c r="B182" s="35"/>
      <c r="C182" s="27"/>
      <c r="D182" s="24"/>
      <c r="E182" s="39"/>
    </row>
    <row r="183" spans="1:5" x14ac:dyDescent="0.25">
      <c r="A183" s="21"/>
      <c r="B183" s="35"/>
      <c r="C183" s="27"/>
      <c r="D183" s="24"/>
      <c r="E183" s="39"/>
    </row>
    <row r="184" spans="1:5" x14ac:dyDescent="0.25">
      <c r="A184" s="21"/>
      <c r="B184" s="35"/>
      <c r="C184" s="27"/>
      <c r="D184" s="24"/>
      <c r="E184" s="39"/>
    </row>
    <row r="185" spans="1:5" x14ac:dyDescent="0.25">
      <c r="A185" s="21"/>
      <c r="B185" s="35"/>
      <c r="C185" s="27"/>
      <c r="D185" s="24"/>
      <c r="E185" s="39"/>
    </row>
    <row r="186" spans="1:5" x14ac:dyDescent="0.25">
      <c r="A186" s="21"/>
      <c r="B186" s="35"/>
      <c r="C186" s="27"/>
      <c r="D186" s="24"/>
      <c r="E186" s="39"/>
    </row>
    <row r="187" spans="1:5" x14ac:dyDescent="0.25">
      <c r="A187" s="21"/>
      <c r="B187" s="35"/>
      <c r="C187" s="27"/>
      <c r="D187" s="24"/>
      <c r="E187" s="39"/>
    </row>
    <row r="188" spans="1:5" x14ac:dyDescent="0.25">
      <c r="A188" s="21"/>
      <c r="B188" s="35"/>
      <c r="C188" s="27"/>
      <c r="D188" s="24"/>
      <c r="E188" s="39"/>
    </row>
    <row r="189" spans="1:5" x14ac:dyDescent="0.25">
      <c r="A189" s="21"/>
      <c r="B189" s="35"/>
      <c r="C189" s="27"/>
      <c r="D189" s="24"/>
      <c r="E189" s="39"/>
    </row>
    <row r="190" spans="1:5" x14ac:dyDescent="0.25">
      <c r="A190" s="21"/>
      <c r="B190" s="35"/>
      <c r="C190" s="27"/>
      <c r="D190" s="24"/>
      <c r="E190" s="39"/>
    </row>
    <row r="191" spans="1:5" x14ac:dyDescent="0.25">
      <c r="A191" s="21"/>
      <c r="B191" s="35"/>
      <c r="C191" s="27"/>
      <c r="D191" s="24"/>
      <c r="E191" s="39"/>
    </row>
    <row r="192" spans="1:5" x14ac:dyDescent="0.25">
      <c r="A192" s="21"/>
      <c r="B192" s="35"/>
      <c r="C192" s="27"/>
      <c r="D192" s="24"/>
      <c r="E192" s="39"/>
    </row>
    <row r="193" spans="1:5" x14ac:dyDescent="0.25">
      <c r="A193" s="21"/>
      <c r="B193" s="35"/>
      <c r="C193" s="27"/>
      <c r="D193" s="24"/>
      <c r="E193" s="39"/>
    </row>
    <row r="194" spans="1:5" x14ac:dyDescent="0.25">
      <c r="A194" s="21"/>
      <c r="B194" s="35"/>
      <c r="C194" s="27"/>
      <c r="D194" s="24"/>
      <c r="E194" s="39"/>
    </row>
    <row r="195" spans="1:5" x14ac:dyDescent="0.25">
      <c r="A195" s="21"/>
      <c r="B195" s="35"/>
      <c r="C195" s="27"/>
      <c r="D195" s="24"/>
      <c r="E195" s="39"/>
    </row>
    <row r="196" spans="1:5" x14ac:dyDescent="0.25">
      <c r="A196" s="21"/>
      <c r="B196" s="35"/>
      <c r="C196" s="27"/>
      <c r="D196" s="24"/>
      <c r="E196" s="39"/>
    </row>
    <row r="197" spans="1:5" x14ac:dyDescent="0.25">
      <c r="A197" s="21"/>
      <c r="B197" s="35"/>
      <c r="C197" s="27"/>
      <c r="D197" s="24"/>
      <c r="E197" s="39"/>
    </row>
    <row r="198" spans="1:5" x14ac:dyDescent="0.25">
      <c r="A198" s="21"/>
      <c r="B198" s="35"/>
      <c r="C198" s="27"/>
      <c r="D198" s="24"/>
      <c r="E198" s="39"/>
    </row>
    <row r="199" spans="1:5" x14ac:dyDescent="0.25">
      <c r="A199" s="21"/>
      <c r="B199" s="35"/>
      <c r="C199" s="27"/>
      <c r="D199" s="24"/>
      <c r="E199" s="39"/>
    </row>
  </sheetData>
  <mergeCells count="2">
    <mergeCell ref="A1:F1"/>
    <mergeCell ref="A2:F2"/>
  </mergeCells>
  <printOptions gridLines="1"/>
  <pageMargins left="0.23622047244094491" right="0.23622047244094491" top="0.35433070866141736" bottom="0.35433070866141736" header="0.31496062992125984" footer="0.31496062992125984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7" workbookViewId="0">
      <selection activeCell="E17" sqref="E17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158.25" customHeight="1" x14ac:dyDescent="0.25">
      <c r="B1" s="94"/>
      <c r="C1" s="94"/>
      <c r="D1" s="94"/>
      <c r="E1" s="94"/>
      <c r="F1" s="94"/>
      <c r="G1" s="94"/>
      <c r="H1" s="94"/>
      <c r="I1" s="1"/>
    </row>
    <row r="2" spans="1:9" ht="70.5" customHeight="1" x14ac:dyDescent="0.25">
      <c r="B2" s="2"/>
      <c r="C2" s="1"/>
      <c r="D2" s="1"/>
      <c r="E2" s="1"/>
      <c r="F2" s="1"/>
      <c r="G2" s="1"/>
      <c r="H2" s="1"/>
      <c r="I2" s="1"/>
    </row>
    <row r="3" spans="1:9" ht="41.25" customHeight="1" x14ac:dyDescent="0.25">
      <c r="B3" s="10" t="s">
        <v>68</v>
      </c>
      <c r="C3" s="3"/>
      <c r="D3" s="95"/>
      <c r="E3" s="95"/>
      <c r="F3" s="96"/>
      <c r="G3" s="96"/>
      <c r="H3" s="4"/>
      <c r="I3" s="1"/>
    </row>
    <row r="4" spans="1:9" ht="41.25" customHeight="1" x14ac:dyDescent="0.25">
      <c r="B4" s="97" t="s">
        <v>71</v>
      </c>
      <c r="C4" s="97"/>
      <c r="D4" s="97"/>
      <c r="E4" s="93"/>
      <c r="F4" s="93"/>
      <c r="G4" s="93"/>
      <c r="H4" s="4"/>
      <c r="I4" s="1"/>
    </row>
    <row r="5" spans="1:9" ht="31.5" customHeight="1" x14ac:dyDescent="0.25">
      <c r="A5" s="30" t="s">
        <v>3</v>
      </c>
      <c r="B5" s="30" t="s">
        <v>4</v>
      </c>
      <c r="C5" s="30" t="s">
        <v>38</v>
      </c>
      <c r="D5" s="31" t="s">
        <v>37</v>
      </c>
      <c r="E5" s="31"/>
      <c r="F5" s="31"/>
      <c r="G5" s="7"/>
      <c r="H5" s="5"/>
      <c r="I5" s="1"/>
    </row>
    <row r="6" spans="1:9" ht="15" customHeight="1" x14ac:dyDescent="0.25">
      <c r="A6" s="19">
        <v>92</v>
      </c>
      <c r="B6" s="33" t="s">
        <v>9</v>
      </c>
      <c r="C6" s="19">
        <v>1</v>
      </c>
      <c r="D6" s="22">
        <v>295</v>
      </c>
      <c r="E6" s="38"/>
      <c r="F6" s="29"/>
      <c r="G6" s="7"/>
      <c r="H6" s="5"/>
      <c r="I6" s="1"/>
    </row>
    <row r="7" spans="1:9" ht="15.75" x14ac:dyDescent="0.25">
      <c r="A7" s="19">
        <v>455</v>
      </c>
      <c r="B7" s="33" t="s">
        <v>9</v>
      </c>
      <c r="C7" s="19">
        <v>1</v>
      </c>
      <c r="D7" s="22">
        <v>290</v>
      </c>
      <c r="E7" s="38"/>
      <c r="F7" s="29"/>
    </row>
    <row r="8" spans="1:9" ht="15.75" x14ac:dyDescent="0.25">
      <c r="A8" s="19">
        <v>723</v>
      </c>
      <c r="B8" s="33" t="s">
        <v>9</v>
      </c>
      <c r="C8" s="19">
        <v>1</v>
      </c>
      <c r="D8" s="22">
        <v>390</v>
      </c>
      <c r="E8" s="38"/>
      <c r="F8" s="29"/>
      <c r="G8" s="7"/>
    </row>
    <row r="9" spans="1:9" ht="15" customHeight="1" x14ac:dyDescent="0.25">
      <c r="A9" s="19">
        <v>1029</v>
      </c>
      <c r="B9" s="33" t="s">
        <v>9</v>
      </c>
      <c r="C9" s="19">
        <v>1</v>
      </c>
      <c r="D9" s="22">
        <v>540</v>
      </c>
      <c r="E9" s="38"/>
      <c r="F9" s="29"/>
      <c r="G9" s="8"/>
      <c r="H9" s="5"/>
      <c r="I9" s="1"/>
    </row>
    <row r="10" spans="1:9" ht="15" customHeight="1" x14ac:dyDescent="0.25">
      <c r="A10" s="19">
        <v>1573</v>
      </c>
      <c r="B10" s="33" t="s">
        <v>9</v>
      </c>
      <c r="C10" s="19">
        <v>1</v>
      </c>
      <c r="D10" s="22">
        <v>850</v>
      </c>
      <c r="E10" s="38"/>
      <c r="F10" s="29"/>
      <c r="G10" s="8"/>
      <c r="H10" s="5"/>
      <c r="I10" s="1"/>
    </row>
    <row r="11" spans="1:9" ht="15" customHeight="1" x14ac:dyDescent="0.25">
      <c r="A11" s="19">
        <v>1551</v>
      </c>
      <c r="B11" s="33" t="s">
        <v>10</v>
      </c>
      <c r="C11" s="19">
        <v>1</v>
      </c>
      <c r="D11" s="22">
        <v>630</v>
      </c>
      <c r="E11" s="38"/>
      <c r="F11" s="29"/>
      <c r="G11" s="8"/>
      <c r="H11" s="5"/>
      <c r="I11" s="1"/>
    </row>
    <row r="12" spans="1:9" ht="15" customHeight="1" x14ac:dyDescent="0.25">
      <c r="A12" s="19">
        <v>225</v>
      </c>
      <c r="B12" s="33" t="s">
        <v>8</v>
      </c>
      <c r="C12" s="19">
        <v>1</v>
      </c>
      <c r="D12" s="22">
        <v>160</v>
      </c>
      <c r="E12" s="38"/>
      <c r="F12" s="29"/>
      <c r="G12" s="8"/>
      <c r="H12" s="5"/>
      <c r="I12" s="1"/>
    </row>
    <row r="13" spans="1:9" ht="15" customHeight="1" x14ac:dyDescent="0.25">
      <c r="A13" s="19">
        <v>24</v>
      </c>
      <c r="B13" s="33" t="s">
        <v>55</v>
      </c>
      <c r="C13" s="19" t="s">
        <v>56</v>
      </c>
      <c r="D13" s="22">
        <v>96</v>
      </c>
      <c r="E13" s="38" t="s">
        <v>80</v>
      </c>
      <c r="F13" s="29"/>
      <c r="G13" s="12">
        <v>41667</v>
      </c>
      <c r="H13" s="5"/>
      <c r="I13" s="1"/>
    </row>
    <row r="14" spans="1:9" ht="15" customHeight="1" x14ac:dyDescent="0.25">
      <c r="A14" s="19">
        <v>219</v>
      </c>
      <c r="B14" s="33" t="s">
        <v>5</v>
      </c>
      <c r="C14" s="19">
        <v>1</v>
      </c>
      <c r="D14" s="22">
        <v>185</v>
      </c>
      <c r="E14" s="38"/>
      <c r="F14" s="29"/>
      <c r="G14" s="8"/>
      <c r="H14" s="5"/>
      <c r="I14" s="1"/>
    </row>
    <row r="15" spans="1:9" ht="15" customHeight="1" x14ac:dyDescent="0.25">
      <c r="A15" s="19">
        <v>517</v>
      </c>
      <c r="B15" s="33" t="s">
        <v>70</v>
      </c>
      <c r="C15" s="19">
        <v>1</v>
      </c>
      <c r="D15" s="22">
        <v>96</v>
      </c>
      <c r="E15" s="38"/>
      <c r="F15" s="29"/>
      <c r="G15" s="4"/>
      <c r="H15" s="5"/>
      <c r="I15" s="1"/>
    </row>
    <row r="16" spans="1:9" ht="15" customHeight="1" x14ac:dyDescent="0.25">
      <c r="A16" s="26">
        <v>1459</v>
      </c>
      <c r="B16" s="33" t="s">
        <v>45</v>
      </c>
      <c r="C16" s="26">
        <v>1</v>
      </c>
      <c r="D16" s="23">
        <v>130</v>
      </c>
      <c r="E16" s="38" t="s">
        <v>90</v>
      </c>
      <c r="F16" s="37"/>
      <c r="G16" s="4"/>
      <c r="H16" s="5"/>
      <c r="I16" s="1"/>
    </row>
    <row r="17" spans="1:9" ht="15" customHeight="1" x14ac:dyDescent="0.25">
      <c r="A17" s="26">
        <v>1773</v>
      </c>
      <c r="B17" s="33" t="s">
        <v>46</v>
      </c>
      <c r="C17" s="26">
        <v>1</v>
      </c>
      <c r="D17" s="23">
        <v>130</v>
      </c>
      <c r="E17" s="38" t="s">
        <v>41</v>
      </c>
      <c r="F17" s="37"/>
      <c r="G17" s="4"/>
      <c r="H17" s="5"/>
      <c r="I17" s="1"/>
    </row>
    <row r="18" spans="1:9" ht="15" customHeight="1" x14ac:dyDescent="0.25">
      <c r="A18" s="26">
        <v>2075</v>
      </c>
      <c r="B18" s="33" t="s">
        <v>47</v>
      </c>
      <c r="C18" s="26" t="s">
        <v>48</v>
      </c>
      <c r="D18" s="23">
        <v>48</v>
      </c>
      <c r="E18" s="38"/>
      <c r="F18" s="37"/>
      <c r="G18" s="4"/>
      <c r="H18" s="5"/>
      <c r="I18" s="1"/>
    </row>
    <row r="19" spans="1:9" ht="15" customHeight="1" x14ac:dyDescent="0.25">
      <c r="A19" s="26">
        <v>1460</v>
      </c>
      <c r="B19" s="33" t="s">
        <v>49</v>
      </c>
      <c r="C19" s="26">
        <v>1</v>
      </c>
      <c r="D19" s="23">
        <v>130</v>
      </c>
      <c r="E19" s="38"/>
      <c r="F19" s="37"/>
      <c r="G19" s="4"/>
      <c r="H19" s="5"/>
      <c r="I19" s="1"/>
    </row>
    <row r="20" spans="1:9" ht="15" customHeight="1" x14ac:dyDescent="0.25">
      <c r="A20" s="19">
        <v>1307</v>
      </c>
      <c r="B20" s="33" t="s">
        <v>6</v>
      </c>
      <c r="C20" s="19">
        <v>1</v>
      </c>
      <c r="D20" s="22">
        <v>99</v>
      </c>
      <c r="E20" s="38"/>
      <c r="F20" s="29"/>
      <c r="G20" s="4"/>
      <c r="H20" s="5"/>
      <c r="I20" s="1"/>
    </row>
    <row r="21" spans="1:9" ht="15" customHeight="1" x14ac:dyDescent="0.25">
      <c r="A21" s="19">
        <v>1301</v>
      </c>
      <c r="B21" s="33" t="s">
        <v>7</v>
      </c>
      <c r="C21" s="19">
        <v>4</v>
      </c>
      <c r="D21" s="22">
        <v>82</v>
      </c>
      <c r="E21" s="38"/>
      <c r="F21" s="29"/>
      <c r="G21" s="4"/>
      <c r="H21" s="5"/>
      <c r="I21" s="1"/>
    </row>
    <row r="22" spans="1:9" ht="15" customHeight="1" x14ac:dyDescent="0.25">
      <c r="A22" s="19">
        <v>1845</v>
      </c>
      <c r="B22" s="33" t="s">
        <v>59</v>
      </c>
      <c r="C22" s="19" t="s">
        <v>48</v>
      </c>
      <c r="D22" s="22">
        <v>98</v>
      </c>
      <c r="E22" s="38"/>
      <c r="F22" s="29"/>
      <c r="G22" s="4"/>
      <c r="H22" s="5"/>
      <c r="I22" s="1"/>
    </row>
    <row r="23" spans="1:9" ht="15" customHeight="1" x14ac:dyDescent="0.25">
      <c r="A23" s="26">
        <v>295</v>
      </c>
      <c r="B23" s="33" t="s">
        <v>25</v>
      </c>
      <c r="C23" s="26">
        <v>1</v>
      </c>
      <c r="D23" s="23">
        <v>360</v>
      </c>
      <c r="E23" s="38"/>
      <c r="F23" s="29"/>
      <c r="G23" s="4"/>
      <c r="H23" s="5"/>
      <c r="I23" s="1"/>
    </row>
    <row r="24" spans="1:9" ht="15" customHeight="1" x14ac:dyDescent="0.25">
      <c r="A24" s="26"/>
      <c r="B24" s="33" t="s">
        <v>26</v>
      </c>
      <c r="C24" s="26">
        <v>1</v>
      </c>
      <c r="D24" s="23">
        <v>55</v>
      </c>
      <c r="E24" s="38"/>
      <c r="F24" s="29"/>
      <c r="G24" s="4"/>
      <c r="H24" s="5"/>
      <c r="I24" s="1"/>
    </row>
    <row r="25" spans="1:9" ht="15" customHeight="1" x14ac:dyDescent="0.25">
      <c r="A25" s="26"/>
      <c r="B25" s="33" t="s">
        <v>27</v>
      </c>
      <c r="C25" s="26">
        <v>1</v>
      </c>
      <c r="D25" s="23">
        <v>55</v>
      </c>
      <c r="E25" s="38" t="s">
        <v>89</v>
      </c>
      <c r="F25" s="29"/>
      <c r="G25" s="4"/>
      <c r="H25" s="5"/>
      <c r="I25" s="1"/>
    </row>
    <row r="26" spans="1:9" ht="15" customHeight="1" x14ac:dyDescent="0.25">
      <c r="A26" s="26"/>
      <c r="B26" s="33" t="s">
        <v>35</v>
      </c>
      <c r="C26" s="26">
        <v>1</v>
      </c>
      <c r="D26" s="23">
        <v>55</v>
      </c>
      <c r="E26" s="38"/>
      <c r="F26" s="29"/>
      <c r="G26" s="4"/>
      <c r="H26" s="5"/>
      <c r="I26" s="1"/>
    </row>
    <row r="27" spans="1:9" ht="16.5" customHeight="1" x14ac:dyDescent="0.25">
      <c r="A27" s="26"/>
      <c r="B27" s="33" t="s">
        <v>36</v>
      </c>
      <c r="C27" s="26">
        <v>1</v>
      </c>
      <c r="D27" s="23">
        <v>55</v>
      </c>
      <c r="E27" s="38"/>
      <c r="F27" s="29"/>
      <c r="G27" s="4"/>
      <c r="H27" s="5"/>
      <c r="I27" s="1"/>
    </row>
    <row r="28" spans="1:9" ht="19.5" customHeight="1" x14ac:dyDescent="0.25">
      <c r="A28" s="26">
        <v>281</v>
      </c>
      <c r="B28" s="33" t="s">
        <v>0</v>
      </c>
      <c r="C28" s="26">
        <v>1</v>
      </c>
      <c r="D28" s="23">
        <v>475</v>
      </c>
      <c r="E28" s="38"/>
      <c r="F28" s="37"/>
      <c r="G28" s="6"/>
      <c r="H28" s="5"/>
      <c r="I28" s="1"/>
    </row>
    <row r="29" spans="1:9" ht="15" customHeight="1" x14ac:dyDescent="0.25">
      <c r="A29" s="26">
        <v>2072</v>
      </c>
      <c r="B29" s="33" t="s">
        <v>60</v>
      </c>
      <c r="C29" s="26" t="s">
        <v>48</v>
      </c>
      <c r="D29" s="43">
        <v>54</v>
      </c>
      <c r="E29" s="38"/>
      <c r="F29" s="29"/>
      <c r="G29" s="7"/>
      <c r="H29" s="5"/>
      <c r="I29" s="1"/>
    </row>
    <row r="30" spans="1:9" ht="15" customHeight="1" x14ac:dyDescent="0.25">
      <c r="A30" s="26">
        <v>2071</v>
      </c>
      <c r="B30" s="33" t="s">
        <v>78</v>
      </c>
      <c r="C30" s="26">
        <v>3</v>
      </c>
      <c r="D30" s="23">
        <v>54</v>
      </c>
      <c r="E30" s="38"/>
      <c r="F30" s="29"/>
      <c r="G30" s="7"/>
      <c r="H30" s="5"/>
      <c r="I30" s="1"/>
    </row>
    <row r="31" spans="1:9" ht="15" customHeight="1" x14ac:dyDescent="0.25">
      <c r="A31" s="26">
        <v>2069</v>
      </c>
      <c r="B31" s="33" t="s">
        <v>0</v>
      </c>
      <c r="C31" s="26">
        <v>1</v>
      </c>
      <c r="D31" s="23">
        <v>54</v>
      </c>
      <c r="E31" s="38"/>
      <c r="F31" s="29"/>
      <c r="G31" s="7"/>
      <c r="H31" s="5"/>
      <c r="I31" s="1"/>
    </row>
    <row r="32" spans="1:9" ht="20.25" customHeight="1" x14ac:dyDescent="0.25">
      <c r="A32" s="26">
        <v>2070</v>
      </c>
      <c r="B32" s="33" t="s">
        <v>61</v>
      </c>
      <c r="C32" s="26" t="s">
        <v>48</v>
      </c>
      <c r="D32" s="23">
        <v>54</v>
      </c>
      <c r="E32" s="38"/>
      <c r="F32" s="29"/>
      <c r="G32" s="7"/>
      <c r="H32" s="5"/>
      <c r="I32" s="1"/>
    </row>
    <row r="33" spans="1:9" ht="15" customHeight="1" x14ac:dyDescent="0.25">
      <c r="A33" s="26">
        <v>1345</v>
      </c>
      <c r="B33" s="33" t="s">
        <v>12</v>
      </c>
      <c r="C33" s="26">
        <v>1</v>
      </c>
      <c r="D33" s="23">
        <v>140</v>
      </c>
      <c r="E33" s="38"/>
      <c r="F33" s="29"/>
      <c r="G33" s="7"/>
      <c r="H33" s="5"/>
      <c r="I33" s="1"/>
    </row>
    <row r="34" spans="1:9" ht="17.25" customHeight="1" x14ac:dyDescent="0.25">
      <c r="A34" s="26" t="s">
        <v>13</v>
      </c>
      <c r="B34" s="33" t="s">
        <v>14</v>
      </c>
      <c r="C34" s="26">
        <v>1</v>
      </c>
      <c r="D34" s="23">
        <v>140</v>
      </c>
      <c r="E34" s="38"/>
      <c r="F34" s="29"/>
      <c r="G34" s="9"/>
      <c r="H34" s="1"/>
      <c r="I34" s="1"/>
    </row>
    <row r="35" spans="1:9" ht="17.25" customHeight="1" x14ac:dyDescent="0.25">
      <c r="A35" s="26" t="s">
        <v>15</v>
      </c>
      <c r="B35" s="33" t="s">
        <v>16</v>
      </c>
      <c r="C35" s="26">
        <v>1</v>
      </c>
      <c r="D35" s="23">
        <v>140</v>
      </c>
      <c r="E35" s="38"/>
      <c r="F35" s="29"/>
      <c r="G35" s="9"/>
      <c r="H35" s="1"/>
      <c r="I35" s="1"/>
    </row>
    <row r="36" spans="1:9" ht="17.25" customHeight="1" x14ac:dyDescent="0.25">
      <c r="A36" s="26" t="s">
        <v>17</v>
      </c>
      <c r="B36" s="33" t="s">
        <v>18</v>
      </c>
      <c r="C36" s="26">
        <v>1</v>
      </c>
      <c r="D36" s="23">
        <v>140</v>
      </c>
      <c r="E36" s="38"/>
      <c r="F36" s="29"/>
      <c r="G36" s="9"/>
      <c r="H36" s="1"/>
      <c r="I36" s="1"/>
    </row>
    <row r="37" spans="1:9" ht="17.25" customHeight="1" x14ac:dyDescent="0.25">
      <c r="A37" s="26" t="s">
        <v>19</v>
      </c>
      <c r="B37" s="33" t="s">
        <v>20</v>
      </c>
      <c r="C37" s="26">
        <v>1</v>
      </c>
      <c r="D37" s="23">
        <v>140</v>
      </c>
      <c r="E37" s="38"/>
      <c r="F37" s="29"/>
      <c r="G37" s="9"/>
      <c r="H37" s="1"/>
      <c r="I37" s="1"/>
    </row>
    <row r="38" spans="1:9" ht="17.25" customHeight="1" x14ac:dyDescent="0.25">
      <c r="A38" s="26">
        <v>1762</v>
      </c>
      <c r="B38" s="33" t="s">
        <v>21</v>
      </c>
      <c r="C38" s="26">
        <v>1</v>
      </c>
      <c r="D38" s="23">
        <v>140</v>
      </c>
      <c r="E38" s="38"/>
      <c r="F38" s="29"/>
    </row>
    <row r="39" spans="1:9" ht="17.25" customHeight="1" x14ac:dyDescent="0.25">
      <c r="A39" s="26">
        <v>1560</v>
      </c>
      <c r="B39" s="33" t="s">
        <v>22</v>
      </c>
      <c r="C39" s="26">
        <v>1</v>
      </c>
      <c r="D39" s="23">
        <v>140</v>
      </c>
      <c r="E39" s="38"/>
      <c r="F39" s="29"/>
    </row>
    <row r="40" spans="1:9" ht="17.25" customHeight="1" x14ac:dyDescent="0.25">
      <c r="A40" s="26">
        <v>1563</v>
      </c>
      <c r="B40" s="33" t="s">
        <v>23</v>
      </c>
      <c r="C40" s="26">
        <v>1</v>
      </c>
      <c r="D40" s="23">
        <v>160</v>
      </c>
      <c r="E40" s="38"/>
      <c r="F40" s="29"/>
    </row>
    <row r="41" spans="1:9" ht="17.25" customHeight="1" x14ac:dyDescent="0.25">
      <c r="A41" s="26">
        <v>2140</v>
      </c>
      <c r="B41" s="33" t="s">
        <v>24</v>
      </c>
      <c r="C41" s="26">
        <v>1</v>
      </c>
      <c r="D41" s="23">
        <v>140</v>
      </c>
      <c r="E41" s="38"/>
      <c r="F41" s="29"/>
    </row>
    <row r="42" spans="1:9" ht="17.25" customHeight="1" x14ac:dyDescent="0.25">
      <c r="A42" s="26" t="s">
        <v>28</v>
      </c>
      <c r="B42" s="33" t="s">
        <v>29</v>
      </c>
      <c r="C42" s="26">
        <v>1</v>
      </c>
      <c r="D42" s="23">
        <v>140</v>
      </c>
      <c r="E42" s="38"/>
      <c r="F42" s="29"/>
    </row>
    <row r="43" spans="1:9" ht="17.25" customHeight="1" x14ac:dyDescent="0.25">
      <c r="A43" s="19">
        <v>733</v>
      </c>
      <c r="B43" s="41" t="s">
        <v>42</v>
      </c>
      <c r="C43" s="19">
        <v>5</v>
      </c>
      <c r="D43" s="23">
        <v>98</v>
      </c>
      <c r="E43" s="38"/>
      <c r="F43" s="37"/>
    </row>
    <row r="44" spans="1:9" ht="17.25" customHeight="1" x14ac:dyDescent="0.25">
      <c r="A44" s="26"/>
      <c r="B44" s="33" t="s">
        <v>2</v>
      </c>
      <c r="C44" s="26">
        <v>5</v>
      </c>
      <c r="D44" s="23">
        <v>50</v>
      </c>
      <c r="E44" s="38"/>
      <c r="F44" s="37"/>
    </row>
    <row r="45" spans="1:9" ht="17.25" customHeight="1" x14ac:dyDescent="0.25">
      <c r="A45" s="26">
        <v>1168</v>
      </c>
      <c r="B45" s="33" t="s">
        <v>42</v>
      </c>
      <c r="C45" s="26">
        <v>3</v>
      </c>
      <c r="D45" s="23">
        <v>140</v>
      </c>
      <c r="E45" s="38"/>
      <c r="F45" s="37"/>
    </row>
    <row r="46" spans="1:9" ht="17.25" customHeight="1" x14ac:dyDescent="0.25">
      <c r="A46" s="26">
        <v>1565</v>
      </c>
      <c r="B46" s="33" t="s">
        <v>44</v>
      </c>
      <c r="C46" s="26">
        <v>3</v>
      </c>
      <c r="D46" s="23">
        <v>99</v>
      </c>
      <c r="E46" s="38"/>
      <c r="F46" s="42"/>
    </row>
    <row r="47" spans="1:9" ht="17.25" customHeight="1" x14ac:dyDescent="0.25">
      <c r="A47" s="26">
        <v>233</v>
      </c>
      <c r="B47" s="33" t="s">
        <v>2</v>
      </c>
      <c r="C47" s="26">
        <v>3</v>
      </c>
      <c r="D47" s="23">
        <v>140</v>
      </c>
      <c r="E47" s="38"/>
      <c r="F47" s="37"/>
    </row>
    <row r="48" spans="1:9" ht="17.25" customHeight="1" x14ac:dyDescent="0.25">
      <c r="A48" s="26">
        <v>2167</v>
      </c>
      <c r="B48" s="33" t="s">
        <v>2</v>
      </c>
      <c r="C48" s="26">
        <v>1</v>
      </c>
      <c r="D48" s="23">
        <v>260</v>
      </c>
      <c r="E48" s="38"/>
      <c r="F48" s="37"/>
    </row>
    <row r="49" spans="1:6" ht="17.25" customHeight="1" x14ac:dyDescent="0.25">
      <c r="A49" s="26">
        <v>1647</v>
      </c>
      <c r="B49" s="33" t="s">
        <v>2</v>
      </c>
      <c r="C49" s="26">
        <v>1</v>
      </c>
      <c r="D49" s="23">
        <v>380</v>
      </c>
      <c r="E49" s="38"/>
      <c r="F49" s="37"/>
    </row>
    <row r="50" spans="1:6" ht="17.25" customHeight="1" x14ac:dyDescent="0.25">
      <c r="A50" s="26">
        <v>1645</v>
      </c>
      <c r="B50" s="33" t="s">
        <v>54</v>
      </c>
      <c r="C50" s="26">
        <v>4</v>
      </c>
      <c r="D50" s="23">
        <v>98</v>
      </c>
      <c r="E50" s="38"/>
      <c r="F50" s="37"/>
    </row>
    <row r="51" spans="1:6" ht="17.25" customHeight="1" x14ac:dyDescent="0.25">
      <c r="A51" s="26">
        <v>2166</v>
      </c>
      <c r="B51" s="33" t="s">
        <v>52</v>
      </c>
      <c r="C51" s="26">
        <v>1</v>
      </c>
      <c r="D51" s="23">
        <v>330</v>
      </c>
      <c r="E51" s="38"/>
      <c r="F51" s="37"/>
    </row>
    <row r="52" spans="1:6" ht="15.75" x14ac:dyDescent="0.25">
      <c r="A52" s="26">
        <v>731</v>
      </c>
      <c r="B52" s="33" t="s">
        <v>30</v>
      </c>
      <c r="C52" s="26" t="s">
        <v>34</v>
      </c>
      <c r="D52" s="23">
        <v>5.16</v>
      </c>
      <c r="E52" s="38"/>
      <c r="F52" s="29"/>
    </row>
    <row r="53" spans="1:6" ht="15.75" x14ac:dyDescent="0.25">
      <c r="A53" s="26">
        <v>731</v>
      </c>
      <c r="B53" s="33" t="s">
        <v>31</v>
      </c>
      <c r="C53" s="26" t="s">
        <v>34</v>
      </c>
      <c r="D53" s="23">
        <v>5.16</v>
      </c>
      <c r="E53" s="38"/>
      <c r="F53" s="29"/>
    </row>
    <row r="54" spans="1:6" ht="15.75" x14ac:dyDescent="0.25">
      <c r="A54" s="26">
        <v>731</v>
      </c>
      <c r="B54" s="33" t="s">
        <v>32</v>
      </c>
      <c r="C54" s="26" t="s">
        <v>34</v>
      </c>
      <c r="D54" s="23">
        <v>5.16</v>
      </c>
      <c r="E54" s="38"/>
      <c r="F54" s="29"/>
    </row>
    <row r="55" spans="1:6" ht="15.75" x14ac:dyDescent="0.25">
      <c r="A55" s="26">
        <v>731</v>
      </c>
      <c r="B55" s="33" t="s">
        <v>33</v>
      </c>
      <c r="C55" s="26" t="s">
        <v>34</v>
      </c>
      <c r="D55" s="23">
        <v>5.16</v>
      </c>
      <c r="E55" s="38"/>
      <c r="F55" s="29"/>
    </row>
    <row r="56" spans="1:6" ht="15.75" x14ac:dyDescent="0.25">
      <c r="A56" s="26">
        <v>960</v>
      </c>
      <c r="B56" s="33" t="s">
        <v>50</v>
      </c>
      <c r="C56" s="26"/>
      <c r="D56" s="23">
        <v>24</v>
      </c>
      <c r="E56" s="38"/>
      <c r="F56" s="37"/>
    </row>
    <row r="57" spans="1:6" ht="15.75" x14ac:dyDescent="0.25">
      <c r="A57" s="26">
        <v>958</v>
      </c>
      <c r="B57" s="33" t="s">
        <v>50</v>
      </c>
      <c r="C57" s="26"/>
      <c r="D57" s="23">
        <v>15</v>
      </c>
      <c r="E57" s="38"/>
      <c r="F57" s="37"/>
    </row>
    <row r="58" spans="1:6" ht="15.75" x14ac:dyDescent="0.25">
      <c r="A58" s="26">
        <v>94</v>
      </c>
      <c r="B58" s="33" t="s">
        <v>63</v>
      </c>
      <c r="C58" s="26">
        <v>2</v>
      </c>
      <c r="D58" s="23">
        <v>88</v>
      </c>
      <c r="E58" s="38"/>
      <c r="F58" s="37"/>
    </row>
    <row r="59" spans="1:6" ht="15.75" x14ac:dyDescent="0.25">
      <c r="A59" s="26">
        <v>857</v>
      </c>
      <c r="B59" s="33" t="s">
        <v>63</v>
      </c>
      <c r="C59" s="26">
        <v>2</v>
      </c>
      <c r="D59" s="23">
        <v>115</v>
      </c>
      <c r="E59" s="38"/>
      <c r="F59" s="37"/>
    </row>
    <row r="60" spans="1:6" ht="15.75" x14ac:dyDescent="0.25">
      <c r="A60" s="26">
        <v>196</v>
      </c>
      <c r="B60" s="33" t="s">
        <v>64</v>
      </c>
      <c r="C60" s="26">
        <v>1</v>
      </c>
      <c r="D60" s="23">
        <v>185</v>
      </c>
      <c r="E60" s="38"/>
      <c r="F60" s="29"/>
    </row>
    <row r="61" spans="1:6" ht="15.75" x14ac:dyDescent="0.25">
      <c r="A61" s="26">
        <v>1682</v>
      </c>
      <c r="B61" s="33" t="s">
        <v>65</v>
      </c>
      <c r="C61" s="26">
        <v>1</v>
      </c>
      <c r="D61" s="23">
        <v>440</v>
      </c>
      <c r="E61" s="38"/>
      <c r="F61" s="29"/>
    </row>
    <row r="62" spans="1:6" ht="15.75" x14ac:dyDescent="0.25">
      <c r="A62" s="26">
        <v>229</v>
      </c>
      <c r="B62" s="33" t="s">
        <v>66</v>
      </c>
      <c r="C62" s="26">
        <v>1</v>
      </c>
      <c r="D62" s="23">
        <v>138</v>
      </c>
      <c r="E62" s="38"/>
      <c r="F62" s="37"/>
    </row>
    <row r="63" spans="1:6" s="49" customFormat="1" ht="15.75" x14ac:dyDescent="0.25">
      <c r="A63" s="48">
        <v>1643</v>
      </c>
      <c r="B63" s="49" t="s">
        <v>69</v>
      </c>
      <c r="C63" s="48">
        <v>1</v>
      </c>
      <c r="D63" s="39">
        <v>115</v>
      </c>
    </row>
    <row r="65" spans="1:7" ht="15" x14ac:dyDescent="0.2">
      <c r="A65" s="50"/>
      <c r="B65" s="51">
        <v>41666</v>
      </c>
      <c r="C65" s="11"/>
      <c r="D65" s="11"/>
    </row>
    <row r="66" spans="1:7" ht="15" x14ac:dyDescent="0.2">
      <c r="A66" s="50"/>
      <c r="B66" s="11" t="s">
        <v>72</v>
      </c>
      <c r="C66" s="11"/>
      <c r="D66" s="11"/>
    </row>
    <row r="67" spans="1:7" ht="15" x14ac:dyDescent="0.2">
      <c r="A67" s="50">
        <v>1597</v>
      </c>
      <c r="B67" s="11" t="s">
        <v>51</v>
      </c>
      <c r="C67" s="11">
        <v>1</v>
      </c>
      <c r="D67" s="39">
        <v>130</v>
      </c>
    </row>
    <row r="68" spans="1:7" ht="15" x14ac:dyDescent="0.2">
      <c r="A68" s="50" t="s">
        <v>73</v>
      </c>
      <c r="B68" s="11" t="s">
        <v>74</v>
      </c>
      <c r="C68" s="11">
        <v>1</v>
      </c>
      <c r="D68" s="39">
        <v>48</v>
      </c>
    </row>
    <row r="69" spans="1:7" ht="15" x14ac:dyDescent="0.2">
      <c r="A69" s="50" t="s">
        <v>75</v>
      </c>
      <c r="B69" s="11" t="s">
        <v>76</v>
      </c>
      <c r="C69" s="52">
        <v>1</v>
      </c>
      <c r="D69" s="39">
        <v>48</v>
      </c>
    </row>
    <row r="70" spans="1:7" ht="15" x14ac:dyDescent="0.2">
      <c r="A70" s="50"/>
      <c r="B70" s="11" t="s">
        <v>77</v>
      </c>
      <c r="C70" s="52">
        <v>4</v>
      </c>
      <c r="D70" s="39">
        <v>50</v>
      </c>
    </row>
    <row r="73" spans="1:7" ht="15" x14ac:dyDescent="0.2">
      <c r="B73" s="51">
        <v>41702</v>
      </c>
      <c r="C73" s="51"/>
    </row>
    <row r="74" spans="1:7" ht="15" x14ac:dyDescent="0.2">
      <c r="B74" s="11" t="s">
        <v>79</v>
      </c>
      <c r="C74" s="11">
        <v>200</v>
      </c>
    </row>
    <row r="76" spans="1:7" ht="15" x14ac:dyDescent="0.2">
      <c r="B76" s="51">
        <v>41731</v>
      </c>
      <c r="C76" s="13"/>
    </row>
    <row r="77" spans="1:7" ht="15" x14ac:dyDescent="0.2">
      <c r="A77" s="50">
        <v>1422</v>
      </c>
      <c r="B77" s="11" t="s">
        <v>81</v>
      </c>
      <c r="C77">
        <v>1</v>
      </c>
      <c r="D77" s="25">
        <v>82</v>
      </c>
      <c r="E77" t="s">
        <v>85</v>
      </c>
      <c r="F77" s="13">
        <v>41732</v>
      </c>
      <c r="G77" t="s">
        <v>86</v>
      </c>
    </row>
    <row r="78" spans="1:7" ht="15" x14ac:dyDescent="0.2">
      <c r="A78" s="50">
        <v>1424</v>
      </c>
      <c r="B78" s="11" t="s">
        <v>82</v>
      </c>
      <c r="C78">
        <v>1</v>
      </c>
      <c r="D78" s="25">
        <v>80</v>
      </c>
      <c r="E78" t="s">
        <v>85</v>
      </c>
      <c r="F78" s="13">
        <v>41732</v>
      </c>
    </row>
    <row r="79" spans="1:7" ht="15" x14ac:dyDescent="0.2">
      <c r="A79" s="50">
        <v>1427</v>
      </c>
      <c r="B79" s="11" t="s">
        <v>83</v>
      </c>
      <c r="C79">
        <v>1</v>
      </c>
      <c r="D79" s="25">
        <v>28</v>
      </c>
      <c r="E79" t="s">
        <v>85</v>
      </c>
      <c r="F79" s="13">
        <v>41732</v>
      </c>
    </row>
    <row r="80" spans="1:7" ht="15" x14ac:dyDescent="0.2">
      <c r="A80" s="50">
        <v>1565</v>
      </c>
      <c r="B80" s="11" t="s">
        <v>1</v>
      </c>
      <c r="C80">
        <v>2</v>
      </c>
      <c r="D80" s="25">
        <v>105</v>
      </c>
      <c r="E80" t="s">
        <v>87</v>
      </c>
      <c r="F80" s="13">
        <v>41733</v>
      </c>
    </row>
    <row r="81" spans="1:7" ht="15" x14ac:dyDescent="0.2">
      <c r="A81" s="50">
        <v>1460</v>
      </c>
      <c r="B81" s="11" t="s">
        <v>84</v>
      </c>
      <c r="C81">
        <v>1</v>
      </c>
      <c r="D81" s="25">
        <v>130</v>
      </c>
      <c r="E81" t="s">
        <v>88</v>
      </c>
      <c r="F81" s="13">
        <v>41733</v>
      </c>
      <c r="G81" s="25">
        <v>125</v>
      </c>
    </row>
    <row r="82" spans="1:7" ht="15" x14ac:dyDescent="0.2">
      <c r="A82" s="50"/>
      <c r="B82" s="11"/>
      <c r="D82" s="25"/>
    </row>
    <row r="83" spans="1:7" ht="15" x14ac:dyDescent="0.2">
      <c r="A83" s="50"/>
      <c r="B83" s="11"/>
      <c r="D83" s="25"/>
    </row>
    <row r="84" spans="1:7" ht="15" x14ac:dyDescent="0.2">
      <c r="A84" s="50"/>
      <c r="B84" s="11"/>
      <c r="D84" s="25"/>
    </row>
    <row r="85" spans="1:7" ht="15" x14ac:dyDescent="0.2">
      <c r="A85" s="50"/>
      <c r="B85" s="11"/>
      <c r="D85" s="25"/>
    </row>
    <row r="86" spans="1:7" ht="15" x14ac:dyDescent="0.2">
      <c r="A86" s="50"/>
      <c r="B86" s="11"/>
    </row>
    <row r="87" spans="1:7" ht="15" x14ac:dyDescent="0.2">
      <c r="A87" s="50"/>
      <c r="B87" s="11"/>
    </row>
  </sheetData>
  <mergeCells count="5">
    <mergeCell ref="E4:G4"/>
    <mergeCell ref="B1:H1"/>
    <mergeCell ref="D3:E3"/>
    <mergeCell ref="F3:G3"/>
    <mergeCell ref="B4:D4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B8" sqref="B8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158.25" customHeight="1" x14ac:dyDescent="0.25">
      <c r="B1" s="94"/>
      <c r="C1" s="94"/>
      <c r="D1" s="94"/>
      <c r="E1" s="94"/>
      <c r="F1" s="94"/>
      <c r="G1" s="94"/>
      <c r="H1" s="94"/>
      <c r="I1" s="1"/>
    </row>
    <row r="2" spans="1:9" ht="70.5" customHeight="1" x14ac:dyDescent="0.25">
      <c r="B2" s="2"/>
      <c r="C2" s="1"/>
      <c r="D2" s="1"/>
      <c r="E2" s="1"/>
      <c r="F2" s="1"/>
      <c r="G2" s="1"/>
      <c r="H2" s="1"/>
      <c r="I2" s="1"/>
    </row>
    <row r="3" spans="1:9" ht="41.25" customHeight="1" x14ac:dyDescent="0.25">
      <c r="B3" s="65" t="s">
        <v>68</v>
      </c>
      <c r="C3" s="3"/>
      <c r="D3" s="95"/>
      <c r="E3" s="95"/>
      <c r="F3" s="96"/>
      <c r="G3" s="96"/>
      <c r="H3" s="4"/>
      <c r="I3" s="1"/>
    </row>
    <row r="4" spans="1:9" ht="41.25" customHeight="1" x14ac:dyDescent="0.25">
      <c r="B4" s="98" t="s">
        <v>93</v>
      </c>
      <c r="C4" s="98"/>
      <c r="D4" s="98"/>
      <c r="E4" s="93"/>
      <c r="F4" s="93"/>
      <c r="G4" s="93"/>
      <c r="H4" s="4"/>
      <c r="I4" s="1"/>
    </row>
    <row r="5" spans="1:9" ht="31.5" customHeight="1" x14ac:dyDescent="0.25">
      <c r="A5" s="54" t="s">
        <v>3</v>
      </c>
      <c r="B5" s="54" t="s">
        <v>4</v>
      </c>
      <c r="C5" s="54" t="s">
        <v>38</v>
      </c>
      <c r="D5" s="55" t="s">
        <v>37</v>
      </c>
      <c r="E5" s="55"/>
      <c r="F5" s="31"/>
      <c r="G5" s="7"/>
      <c r="H5" s="5"/>
      <c r="I5" s="1"/>
    </row>
    <row r="6" spans="1:9" ht="15" customHeight="1" x14ac:dyDescent="0.25">
      <c r="A6" s="56">
        <v>92</v>
      </c>
      <c r="B6" s="57" t="s">
        <v>9</v>
      </c>
      <c r="C6" s="56">
        <v>1</v>
      </c>
      <c r="D6" s="58">
        <v>295</v>
      </c>
      <c r="E6" s="75" t="s">
        <v>102</v>
      </c>
      <c r="F6" s="29"/>
      <c r="G6" s="7"/>
      <c r="H6" s="5"/>
      <c r="I6" s="1"/>
    </row>
    <row r="7" spans="1:9" ht="15.75" x14ac:dyDescent="0.25">
      <c r="A7" s="56">
        <v>455</v>
      </c>
      <c r="B7" s="57" t="s">
        <v>9</v>
      </c>
      <c r="C7" s="56">
        <v>1</v>
      </c>
      <c r="D7" s="58">
        <v>290</v>
      </c>
      <c r="E7" s="59"/>
      <c r="F7" s="29"/>
    </row>
    <row r="8" spans="1:9" ht="15.75" x14ac:dyDescent="0.25">
      <c r="A8" s="56">
        <v>723</v>
      </c>
      <c r="B8" s="57" t="s">
        <v>9</v>
      </c>
      <c r="C8" s="56">
        <v>1</v>
      </c>
      <c r="D8" s="58">
        <v>390</v>
      </c>
      <c r="E8" s="75" t="s">
        <v>102</v>
      </c>
      <c r="F8" s="29"/>
      <c r="G8" s="7"/>
    </row>
    <row r="9" spans="1:9" ht="15" customHeight="1" x14ac:dyDescent="0.25">
      <c r="A9" s="56">
        <v>1029</v>
      </c>
      <c r="B9" s="57" t="s">
        <v>9</v>
      </c>
      <c r="C9" s="56">
        <v>1</v>
      </c>
      <c r="D9" s="58">
        <v>540</v>
      </c>
      <c r="E9" s="59"/>
      <c r="F9" s="29"/>
      <c r="G9" s="8"/>
      <c r="H9" s="5"/>
      <c r="I9" s="1"/>
    </row>
    <row r="10" spans="1:9" ht="15" customHeight="1" x14ac:dyDescent="0.25">
      <c r="A10" s="56">
        <v>1573</v>
      </c>
      <c r="B10" s="57" t="s">
        <v>9</v>
      </c>
      <c r="C10" s="56">
        <v>1</v>
      </c>
      <c r="D10" s="58">
        <v>850</v>
      </c>
      <c r="E10" s="75" t="s">
        <v>102</v>
      </c>
      <c r="F10" s="29"/>
      <c r="G10" s="8"/>
      <c r="H10" s="5"/>
      <c r="I10" s="1"/>
    </row>
    <row r="11" spans="1:9" ht="15" customHeight="1" x14ac:dyDescent="0.25">
      <c r="A11" s="56">
        <v>1551</v>
      </c>
      <c r="B11" s="57" t="s">
        <v>10</v>
      </c>
      <c r="C11" s="56">
        <v>1</v>
      </c>
      <c r="D11" s="58">
        <v>630</v>
      </c>
      <c r="E11" s="59"/>
      <c r="F11" s="29"/>
      <c r="G11" s="8"/>
      <c r="H11" s="5"/>
      <c r="I11" s="1"/>
    </row>
    <row r="12" spans="1:9" ht="15" customHeight="1" x14ac:dyDescent="0.25">
      <c r="A12" s="56">
        <v>225</v>
      </c>
      <c r="B12" s="57" t="s">
        <v>8</v>
      </c>
      <c r="C12" s="56">
        <v>1</v>
      </c>
      <c r="D12" s="58">
        <v>160</v>
      </c>
      <c r="E12" s="59"/>
      <c r="F12" s="29"/>
      <c r="G12" s="8"/>
      <c r="H12" s="5"/>
      <c r="I12" s="1"/>
    </row>
    <row r="13" spans="1:9" ht="15" customHeight="1" x14ac:dyDescent="0.25">
      <c r="A13" s="56">
        <v>24</v>
      </c>
      <c r="B13" s="57" t="s">
        <v>91</v>
      </c>
      <c r="C13" s="56">
        <v>1</v>
      </c>
      <c r="D13" s="58">
        <v>96</v>
      </c>
      <c r="E13" s="59"/>
      <c r="F13" s="29"/>
      <c r="G13" s="12"/>
      <c r="H13" s="5"/>
      <c r="I13" s="1"/>
    </row>
    <row r="14" spans="1:9" ht="15" customHeight="1" x14ac:dyDescent="0.25">
      <c r="A14" s="56">
        <v>219</v>
      </c>
      <c r="B14" s="57" t="s">
        <v>5</v>
      </c>
      <c r="C14" s="56">
        <v>1</v>
      </c>
      <c r="D14" s="58">
        <v>185</v>
      </c>
      <c r="E14" s="59" t="s">
        <v>99</v>
      </c>
      <c r="F14" s="29"/>
      <c r="G14" s="8"/>
      <c r="H14" s="5"/>
      <c r="I14" s="1"/>
    </row>
    <row r="15" spans="1:9" ht="15" customHeight="1" x14ac:dyDescent="0.25">
      <c r="A15" s="56">
        <v>517</v>
      </c>
      <c r="B15" s="57" t="s">
        <v>70</v>
      </c>
      <c r="C15" s="56">
        <v>1</v>
      </c>
      <c r="D15" s="58">
        <v>96</v>
      </c>
      <c r="E15" s="59"/>
      <c r="F15" s="29"/>
      <c r="G15" s="4"/>
      <c r="H15" s="5"/>
      <c r="I15" s="1"/>
    </row>
    <row r="16" spans="1:9" ht="15" customHeight="1" x14ac:dyDescent="0.25">
      <c r="A16" s="60"/>
      <c r="B16" s="57"/>
      <c r="C16" s="60"/>
      <c r="D16" s="61"/>
      <c r="E16" s="59"/>
      <c r="F16" s="37"/>
      <c r="G16" s="4"/>
      <c r="H16" s="5"/>
      <c r="I16" s="1"/>
    </row>
    <row r="17" spans="1:9" ht="15" customHeight="1" x14ac:dyDescent="0.25">
      <c r="A17" s="60">
        <v>1773</v>
      </c>
      <c r="B17" s="57" t="s">
        <v>46</v>
      </c>
      <c r="C17" s="60">
        <v>1</v>
      </c>
      <c r="D17" s="61">
        <v>130</v>
      </c>
      <c r="E17" s="59" t="s">
        <v>41</v>
      </c>
      <c r="F17" s="37"/>
      <c r="G17" s="4"/>
      <c r="H17" s="5"/>
      <c r="I17" s="1"/>
    </row>
    <row r="18" spans="1:9" ht="15" customHeight="1" x14ac:dyDescent="0.25">
      <c r="A18" s="60">
        <v>2075</v>
      </c>
      <c r="B18" s="57" t="s">
        <v>47</v>
      </c>
      <c r="C18" s="60" t="s">
        <v>48</v>
      </c>
      <c r="D18" s="61">
        <v>48</v>
      </c>
      <c r="E18" s="59" t="s">
        <v>103</v>
      </c>
      <c r="F18" s="37"/>
      <c r="G18" s="4"/>
      <c r="H18" s="5"/>
      <c r="I18" s="1"/>
    </row>
    <row r="19" spans="1:9" ht="15" customHeight="1" x14ac:dyDescent="0.25">
      <c r="A19" s="60">
        <v>1460</v>
      </c>
      <c r="B19" s="57" t="s">
        <v>49</v>
      </c>
      <c r="C19" s="60">
        <v>1</v>
      </c>
      <c r="D19" s="61">
        <v>130</v>
      </c>
      <c r="E19" s="59"/>
      <c r="F19" s="37"/>
      <c r="G19" s="4"/>
      <c r="H19" s="5"/>
      <c r="I19" s="1"/>
    </row>
    <row r="20" spans="1:9" ht="15" customHeight="1" x14ac:dyDescent="0.25">
      <c r="A20" s="56">
        <v>1307</v>
      </c>
      <c r="B20" s="57" t="s">
        <v>6</v>
      </c>
      <c r="C20" s="56">
        <v>1</v>
      </c>
      <c r="D20" s="58">
        <v>99</v>
      </c>
      <c r="E20" s="59"/>
      <c r="F20" s="29"/>
      <c r="G20" s="4"/>
      <c r="H20" s="5"/>
      <c r="I20" s="1"/>
    </row>
    <row r="21" spans="1:9" ht="15" customHeight="1" x14ac:dyDescent="0.25">
      <c r="A21" s="56">
        <v>1597</v>
      </c>
      <c r="B21" s="62" t="s">
        <v>51</v>
      </c>
      <c r="C21" s="62">
        <v>1</v>
      </c>
      <c r="D21" s="59">
        <v>130</v>
      </c>
      <c r="E21" s="59" t="s">
        <v>41</v>
      </c>
      <c r="F21" s="29"/>
      <c r="G21" s="4"/>
      <c r="H21" s="5"/>
      <c r="I21" s="1"/>
    </row>
    <row r="22" spans="1:9" ht="15" customHeight="1" x14ac:dyDescent="0.25">
      <c r="A22" s="56" t="s">
        <v>73</v>
      </c>
      <c r="B22" s="62" t="s">
        <v>74</v>
      </c>
      <c r="C22" s="62">
        <v>1</v>
      </c>
      <c r="D22" s="59">
        <v>48</v>
      </c>
      <c r="E22" s="59"/>
      <c r="F22" s="29"/>
      <c r="G22" s="4"/>
      <c r="H22" s="5"/>
      <c r="I22" s="1"/>
    </row>
    <row r="23" spans="1:9" ht="15" customHeight="1" x14ac:dyDescent="0.25">
      <c r="A23" s="56" t="s">
        <v>75</v>
      </c>
      <c r="B23" s="62" t="s">
        <v>76</v>
      </c>
      <c r="C23" s="63">
        <v>1</v>
      </c>
      <c r="D23" s="59">
        <v>48</v>
      </c>
      <c r="E23" s="59" t="s">
        <v>103</v>
      </c>
      <c r="F23" s="29"/>
      <c r="G23" s="4"/>
      <c r="H23" s="5"/>
      <c r="I23" s="1"/>
    </row>
    <row r="24" spans="1:9" ht="15" customHeight="1" x14ac:dyDescent="0.25">
      <c r="A24" s="56"/>
      <c r="B24" s="62"/>
      <c r="C24" s="63"/>
      <c r="D24" s="59"/>
      <c r="E24" s="59"/>
      <c r="F24" s="29"/>
      <c r="G24" s="4"/>
      <c r="H24" s="5"/>
      <c r="I24" s="1"/>
    </row>
    <row r="25" spans="1:9" ht="15" customHeight="1" x14ac:dyDescent="0.25">
      <c r="A25" s="56">
        <v>1301</v>
      </c>
      <c r="B25" s="57" t="s">
        <v>7</v>
      </c>
      <c r="C25" s="56">
        <v>4</v>
      </c>
      <c r="D25" s="58">
        <v>82</v>
      </c>
      <c r="E25" s="59"/>
      <c r="F25" s="29"/>
      <c r="G25" s="4"/>
      <c r="H25" s="5"/>
      <c r="I25" s="1"/>
    </row>
    <row r="26" spans="1:9" ht="15" customHeight="1" x14ac:dyDescent="0.25">
      <c r="A26" s="56">
        <v>1845</v>
      </c>
      <c r="B26" s="57" t="s">
        <v>59</v>
      </c>
      <c r="C26" s="56" t="s">
        <v>48</v>
      </c>
      <c r="D26" s="58">
        <v>98</v>
      </c>
      <c r="E26" s="75" t="s">
        <v>102</v>
      </c>
      <c r="F26" s="29"/>
      <c r="G26" s="4"/>
      <c r="H26" s="5"/>
      <c r="I26" s="1"/>
    </row>
    <row r="27" spans="1:9" ht="15" customHeight="1" x14ac:dyDescent="0.25">
      <c r="A27" s="60">
        <v>295</v>
      </c>
      <c r="B27" s="57" t="s">
        <v>25</v>
      </c>
      <c r="C27" s="60">
        <v>1</v>
      </c>
      <c r="D27" s="61">
        <v>360</v>
      </c>
      <c r="E27" s="59"/>
      <c r="F27" s="29"/>
      <c r="G27" s="4"/>
      <c r="H27" s="5"/>
      <c r="I27" s="1"/>
    </row>
    <row r="28" spans="1:9" ht="15" customHeight="1" x14ac:dyDescent="0.25">
      <c r="A28" s="60"/>
      <c r="B28" s="57" t="s">
        <v>26</v>
      </c>
      <c r="C28" s="60">
        <v>1</v>
      </c>
      <c r="D28" s="61">
        <v>55</v>
      </c>
      <c r="E28" s="59" t="s">
        <v>99</v>
      </c>
      <c r="F28" s="29"/>
      <c r="G28" s="4"/>
      <c r="H28" s="5"/>
      <c r="I28" s="1"/>
    </row>
    <row r="29" spans="1:9" ht="15" customHeight="1" x14ac:dyDescent="0.25">
      <c r="A29" s="60"/>
      <c r="B29" s="57" t="s">
        <v>35</v>
      </c>
      <c r="C29" s="60">
        <v>1</v>
      </c>
      <c r="D29" s="61">
        <v>55</v>
      </c>
      <c r="E29" s="59"/>
      <c r="F29" s="29"/>
      <c r="G29" s="4"/>
      <c r="H29" s="5"/>
      <c r="I29" s="1"/>
    </row>
    <row r="30" spans="1:9" ht="16.5" customHeight="1" x14ac:dyDescent="0.25">
      <c r="A30" s="60"/>
      <c r="B30" s="57" t="s">
        <v>36</v>
      </c>
      <c r="C30" s="60">
        <v>1</v>
      </c>
      <c r="D30" s="61">
        <v>55</v>
      </c>
      <c r="E30" s="59"/>
      <c r="F30" s="29"/>
      <c r="G30" s="4"/>
      <c r="H30" s="5"/>
      <c r="I30" s="1"/>
    </row>
    <row r="31" spans="1:9" ht="19.5" customHeight="1" x14ac:dyDescent="0.25">
      <c r="A31" s="60">
        <v>281</v>
      </c>
      <c r="B31" s="57" t="s">
        <v>0</v>
      </c>
      <c r="C31" s="60">
        <v>1</v>
      </c>
      <c r="D31" s="61">
        <v>475</v>
      </c>
      <c r="E31" s="59"/>
      <c r="F31" s="37"/>
      <c r="G31" s="6"/>
      <c r="H31" s="5"/>
      <c r="I31" s="1"/>
    </row>
    <row r="32" spans="1:9" ht="15" customHeight="1" x14ac:dyDescent="0.25">
      <c r="A32" s="60">
        <v>2072</v>
      </c>
      <c r="B32" s="57" t="s">
        <v>60</v>
      </c>
      <c r="C32" s="60" t="s">
        <v>48</v>
      </c>
      <c r="D32" s="64">
        <v>54</v>
      </c>
      <c r="E32" s="59"/>
      <c r="F32" s="29"/>
      <c r="G32" s="7"/>
      <c r="H32" s="5"/>
      <c r="I32" s="1"/>
    </row>
    <row r="33" spans="1:9" ht="15" customHeight="1" x14ac:dyDescent="0.25">
      <c r="A33" s="60">
        <v>2071</v>
      </c>
      <c r="B33" s="57" t="s">
        <v>78</v>
      </c>
      <c r="C33" s="60">
        <v>3</v>
      </c>
      <c r="D33" s="61">
        <v>54</v>
      </c>
      <c r="E33" s="59"/>
      <c r="F33" s="29"/>
      <c r="G33" s="7"/>
      <c r="H33" s="5"/>
      <c r="I33" s="1"/>
    </row>
    <row r="34" spans="1:9" ht="15" customHeight="1" x14ac:dyDescent="0.25">
      <c r="A34" s="60">
        <v>2069</v>
      </c>
      <c r="B34" s="57" t="s">
        <v>0</v>
      </c>
      <c r="C34" s="60">
        <v>1</v>
      </c>
      <c r="D34" s="61">
        <v>54</v>
      </c>
      <c r="E34" s="59"/>
      <c r="F34" s="29"/>
      <c r="G34" s="7"/>
      <c r="H34" s="5"/>
      <c r="I34" s="1"/>
    </row>
    <row r="35" spans="1:9" ht="20.25" customHeight="1" x14ac:dyDescent="0.25">
      <c r="A35" s="60">
        <v>2070</v>
      </c>
      <c r="B35" s="57" t="s">
        <v>61</v>
      </c>
      <c r="C35" s="60" t="s">
        <v>48</v>
      </c>
      <c r="D35" s="61">
        <v>54</v>
      </c>
      <c r="E35" s="59"/>
      <c r="F35" s="29"/>
      <c r="G35" s="7"/>
      <c r="H35" s="5"/>
      <c r="I35" s="1"/>
    </row>
    <row r="36" spans="1:9" ht="15" customHeight="1" x14ac:dyDescent="0.25">
      <c r="A36" s="60">
        <v>1345</v>
      </c>
      <c r="B36" s="57" t="s">
        <v>12</v>
      </c>
      <c r="C36" s="60">
        <v>1</v>
      </c>
      <c r="D36" s="61">
        <v>140</v>
      </c>
      <c r="E36" s="59"/>
      <c r="F36" s="29"/>
      <c r="G36" s="7"/>
      <c r="H36" s="5"/>
      <c r="I36" s="1"/>
    </row>
    <row r="37" spans="1:9" ht="17.25" customHeight="1" x14ac:dyDescent="0.25">
      <c r="A37" s="60" t="s">
        <v>13</v>
      </c>
      <c r="B37" s="57" t="s">
        <v>14</v>
      </c>
      <c r="C37" s="60">
        <v>1</v>
      </c>
      <c r="D37" s="61">
        <v>140</v>
      </c>
      <c r="E37" s="59"/>
      <c r="F37" s="29"/>
      <c r="G37" s="9"/>
      <c r="H37" s="1"/>
      <c r="I37" s="1"/>
    </row>
    <row r="38" spans="1:9" ht="17.25" customHeight="1" x14ac:dyDescent="0.25">
      <c r="A38" s="60" t="s">
        <v>15</v>
      </c>
      <c r="B38" s="57" t="s">
        <v>16</v>
      </c>
      <c r="C38" s="60">
        <v>1</v>
      </c>
      <c r="D38" s="61">
        <v>140</v>
      </c>
      <c r="E38" s="75" t="s">
        <v>102</v>
      </c>
      <c r="F38" s="29"/>
      <c r="G38" s="9"/>
      <c r="H38" s="1"/>
      <c r="I38" s="1"/>
    </row>
    <row r="39" spans="1:9" ht="17.25" customHeight="1" x14ac:dyDescent="0.25">
      <c r="A39" s="60" t="s">
        <v>17</v>
      </c>
      <c r="B39" s="57" t="s">
        <v>18</v>
      </c>
      <c r="C39" s="60">
        <v>1</v>
      </c>
      <c r="D39" s="61">
        <v>140</v>
      </c>
      <c r="E39" s="59"/>
      <c r="F39" s="29"/>
      <c r="G39" s="9"/>
      <c r="H39" s="1"/>
      <c r="I39" s="1"/>
    </row>
    <row r="40" spans="1:9" ht="17.25" customHeight="1" x14ac:dyDescent="0.25">
      <c r="A40" s="60" t="s">
        <v>19</v>
      </c>
      <c r="B40" s="57" t="s">
        <v>20</v>
      </c>
      <c r="C40" s="60">
        <v>1</v>
      </c>
      <c r="D40" s="61">
        <v>140</v>
      </c>
      <c r="E40" s="75" t="s">
        <v>102</v>
      </c>
      <c r="F40" s="29"/>
      <c r="G40" s="9"/>
      <c r="H40" s="1"/>
      <c r="I40" s="1"/>
    </row>
    <row r="41" spans="1:9" ht="17.25" customHeight="1" x14ac:dyDescent="0.25">
      <c r="A41" s="60">
        <v>1762</v>
      </c>
      <c r="B41" s="57" t="s">
        <v>21</v>
      </c>
      <c r="C41" s="60">
        <v>1</v>
      </c>
      <c r="D41" s="61">
        <v>140</v>
      </c>
      <c r="E41" s="59"/>
      <c r="F41" s="29"/>
    </row>
    <row r="42" spans="1:9" ht="17.25" customHeight="1" x14ac:dyDescent="0.25">
      <c r="A42" s="60">
        <v>1560</v>
      </c>
      <c r="B42" s="57" t="s">
        <v>22</v>
      </c>
      <c r="C42" s="60">
        <v>1</v>
      </c>
      <c r="D42" s="61">
        <v>140</v>
      </c>
      <c r="E42" s="59"/>
      <c r="F42" s="29"/>
    </row>
    <row r="43" spans="1:9" ht="17.25" customHeight="1" x14ac:dyDescent="0.25">
      <c r="A43" s="60">
        <v>1563</v>
      </c>
      <c r="B43" s="57" t="s">
        <v>23</v>
      </c>
      <c r="C43" s="60">
        <v>1</v>
      </c>
      <c r="D43" s="61">
        <v>160</v>
      </c>
      <c r="E43" s="59"/>
      <c r="F43" s="29"/>
    </row>
    <row r="44" spans="1:9" ht="17.25" customHeight="1" x14ac:dyDescent="0.25">
      <c r="A44" s="60">
        <v>2140</v>
      </c>
      <c r="B44" s="57" t="s">
        <v>24</v>
      </c>
      <c r="C44" s="60">
        <v>1</v>
      </c>
      <c r="D44" s="61">
        <v>140</v>
      </c>
      <c r="E44" s="59"/>
      <c r="F44" s="29"/>
    </row>
    <row r="45" spans="1:9" ht="17.25" customHeight="1" x14ac:dyDescent="0.25">
      <c r="A45" s="60" t="s">
        <v>28</v>
      </c>
      <c r="B45" s="57" t="s">
        <v>29</v>
      </c>
      <c r="C45" s="60">
        <v>1</v>
      </c>
      <c r="D45" s="61">
        <v>140</v>
      </c>
      <c r="E45" s="75" t="s">
        <v>102</v>
      </c>
      <c r="F45" s="29"/>
    </row>
    <row r="46" spans="1:9" ht="17.25" customHeight="1" x14ac:dyDescent="0.25">
      <c r="A46" s="56">
        <v>733</v>
      </c>
      <c r="B46" s="66" t="s">
        <v>42</v>
      </c>
      <c r="C46" s="56">
        <v>5</v>
      </c>
      <c r="D46" s="61">
        <v>98</v>
      </c>
      <c r="E46" s="59"/>
      <c r="F46" s="37"/>
    </row>
    <row r="47" spans="1:9" ht="17.25" customHeight="1" x14ac:dyDescent="0.25">
      <c r="A47" s="60"/>
      <c r="B47" s="57" t="s">
        <v>2</v>
      </c>
      <c r="C47" s="60">
        <v>9</v>
      </c>
      <c r="D47" s="61">
        <v>50</v>
      </c>
      <c r="E47" s="59" t="s">
        <v>53</v>
      </c>
      <c r="F47" s="37"/>
    </row>
    <row r="48" spans="1:9" ht="17.25" customHeight="1" x14ac:dyDescent="0.25">
      <c r="A48" s="60">
        <v>1168</v>
      </c>
      <c r="B48" s="57" t="s">
        <v>42</v>
      </c>
      <c r="C48" s="60">
        <v>3</v>
      </c>
      <c r="D48" s="61">
        <v>140</v>
      </c>
      <c r="E48" s="59" t="s">
        <v>43</v>
      </c>
      <c r="F48" s="37"/>
    </row>
    <row r="49" spans="1:6" ht="17.25" customHeight="1" x14ac:dyDescent="0.25">
      <c r="A49" s="60">
        <v>1565</v>
      </c>
      <c r="B49" s="57" t="s">
        <v>44</v>
      </c>
      <c r="C49" s="60">
        <v>3</v>
      </c>
      <c r="D49" s="61">
        <v>99</v>
      </c>
      <c r="E49" s="59" t="s">
        <v>92</v>
      </c>
      <c r="F49" s="42"/>
    </row>
    <row r="50" spans="1:6" ht="17.25" customHeight="1" x14ac:dyDescent="0.25">
      <c r="A50" s="60">
        <v>233</v>
      </c>
      <c r="B50" s="57" t="s">
        <v>2</v>
      </c>
      <c r="C50" s="60">
        <v>3</v>
      </c>
      <c r="D50" s="61">
        <v>140</v>
      </c>
      <c r="E50" s="59"/>
      <c r="F50" s="37"/>
    </row>
    <row r="51" spans="1:6" ht="17.25" customHeight="1" x14ac:dyDescent="0.25">
      <c r="A51" s="60">
        <v>2167</v>
      </c>
      <c r="B51" s="57" t="s">
        <v>2</v>
      </c>
      <c r="C51" s="60">
        <v>1</v>
      </c>
      <c r="D51" s="61">
        <v>260</v>
      </c>
      <c r="E51" s="59"/>
      <c r="F51" s="37"/>
    </row>
    <row r="52" spans="1:6" ht="17.25" customHeight="1" x14ac:dyDescent="0.25">
      <c r="A52" s="60">
        <v>1647</v>
      </c>
      <c r="B52" s="57" t="s">
        <v>2</v>
      </c>
      <c r="C52" s="60">
        <v>1</v>
      </c>
      <c r="D52" s="61">
        <v>380</v>
      </c>
      <c r="E52" s="59"/>
      <c r="F52" s="37"/>
    </row>
    <row r="53" spans="1:6" ht="17.25" customHeight="1" x14ac:dyDescent="0.25">
      <c r="A53" s="60">
        <v>1645</v>
      </c>
      <c r="B53" s="57" t="s">
        <v>54</v>
      </c>
      <c r="C53" s="60">
        <v>4</v>
      </c>
      <c r="D53" s="61">
        <v>98</v>
      </c>
      <c r="E53" s="59"/>
      <c r="F53" s="37"/>
    </row>
    <row r="54" spans="1:6" ht="17.25" customHeight="1" x14ac:dyDescent="0.25">
      <c r="A54" s="60">
        <v>2166</v>
      </c>
      <c r="B54" s="57" t="s">
        <v>52</v>
      </c>
      <c r="C54" s="60">
        <v>1</v>
      </c>
      <c r="D54" s="61">
        <v>330</v>
      </c>
      <c r="E54" s="59"/>
      <c r="F54" s="37"/>
    </row>
    <row r="55" spans="1:6" ht="15.75" x14ac:dyDescent="0.25">
      <c r="A55" s="60">
        <v>731</v>
      </c>
      <c r="B55" s="57" t="s">
        <v>30</v>
      </c>
      <c r="C55" s="60" t="s">
        <v>34</v>
      </c>
      <c r="D55" s="61">
        <v>5.16</v>
      </c>
      <c r="E55" s="59"/>
      <c r="F55" s="29"/>
    </row>
    <row r="56" spans="1:6" ht="15.75" x14ac:dyDescent="0.25">
      <c r="A56" s="60">
        <v>731</v>
      </c>
      <c r="B56" s="57" t="s">
        <v>31</v>
      </c>
      <c r="C56" s="60" t="s">
        <v>34</v>
      </c>
      <c r="D56" s="61">
        <v>5.16</v>
      </c>
      <c r="E56" s="59"/>
      <c r="F56" s="29"/>
    </row>
    <row r="57" spans="1:6" ht="15.75" x14ac:dyDescent="0.25">
      <c r="A57" s="60">
        <v>731</v>
      </c>
      <c r="B57" s="57" t="s">
        <v>32</v>
      </c>
      <c r="C57" s="60" t="s">
        <v>34</v>
      </c>
      <c r="D57" s="61">
        <v>5.16</v>
      </c>
      <c r="E57" s="59"/>
      <c r="F57" s="29"/>
    </row>
    <row r="58" spans="1:6" ht="15.75" x14ac:dyDescent="0.25">
      <c r="A58" s="60">
        <v>731</v>
      </c>
      <c r="B58" s="57" t="s">
        <v>33</v>
      </c>
      <c r="C58" s="60" t="s">
        <v>34</v>
      </c>
      <c r="D58" s="61">
        <v>5.16</v>
      </c>
      <c r="E58" s="59"/>
      <c r="F58" s="29"/>
    </row>
    <row r="59" spans="1:6" ht="15.75" x14ac:dyDescent="0.25">
      <c r="A59" s="60">
        <v>960</v>
      </c>
      <c r="B59" s="57" t="s">
        <v>50</v>
      </c>
      <c r="C59" s="60"/>
      <c r="D59" s="61">
        <v>24</v>
      </c>
      <c r="E59" s="59"/>
      <c r="F59" s="37"/>
    </row>
    <row r="60" spans="1:6" ht="15.75" x14ac:dyDescent="0.25">
      <c r="A60" s="60">
        <v>958</v>
      </c>
      <c r="B60" s="57" t="s">
        <v>50</v>
      </c>
      <c r="C60" s="60"/>
      <c r="D60" s="61">
        <v>15</v>
      </c>
      <c r="E60" s="59"/>
      <c r="F60" s="37"/>
    </row>
    <row r="61" spans="1:6" ht="15.75" x14ac:dyDescent="0.25">
      <c r="A61" s="60">
        <v>94</v>
      </c>
      <c r="B61" s="57" t="s">
        <v>63</v>
      </c>
      <c r="C61" s="60">
        <v>2</v>
      </c>
      <c r="D61" s="61">
        <v>88</v>
      </c>
      <c r="E61" s="59"/>
      <c r="F61" s="37"/>
    </row>
    <row r="62" spans="1:6" ht="15.75" x14ac:dyDescent="0.25">
      <c r="A62" s="60">
        <v>857</v>
      </c>
      <c r="B62" s="57" t="s">
        <v>63</v>
      </c>
      <c r="C62" s="60">
        <v>2</v>
      </c>
      <c r="D62" s="61">
        <v>115</v>
      </c>
      <c r="E62" s="59"/>
      <c r="F62" s="37"/>
    </row>
    <row r="63" spans="1:6" ht="15.75" x14ac:dyDescent="0.25">
      <c r="A63" s="60">
        <v>196</v>
      </c>
      <c r="B63" s="57" t="s">
        <v>64</v>
      </c>
      <c r="C63" s="60">
        <v>1</v>
      </c>
      <c r="D63" s="61">
        <v>185</v>
      </c>
      <c r="E63" s="59"/>
      <c r="F63" s="29"/>
    </row>
    <row r="64" spans="1:6" ht="15.75" x14ac:dyDescent="0.25">
      <c r="A64" s="60">
        <v>1682</v>
      </c>
      <c r="B64" s="57" t="s">
        <v>65</v>
      </c>
      <c r="C64" s="60">
        <v>1</v>
      </c>
      <c r="D64" s="61">
        <v>440</v>
      </c>
      <c r="E64" s="59"/>
      <c r="F64" s="29"/>
    </row>
    <row r="65" spans="1:6" ht="15.75" x14ac:dyDescent="0.25">
      <c r="A65" s="60">
        <v>229</v>
      </c>
      <c r="B65" s="57" t="s">
        <v>66</v>
      </c>
      <c r="C65" s="60">
        <v>1</v>
      </c>
      <c r="D65" s="61">
        <v>138</v>
      </c>
      <c r="E65" s="59"/>
      <c r="F65" s="37"/>
    </row>
    <row r="66" spans="1:6" s="49" customFormat="1" ht="15.75" x14ac:dyDescent="0.25">
      <c r="A66" s="67">
        <v>1643</v>
      </c>
      <c r="B66" s="68" t="s">
        <v>69</v>
      </c>
      <c r="C66" s="67">
        <v>1</v>
      </c>
      <c r="D66" s="59">
        <v>115</v>
      </c>
      <c r="E66" s="68"/>
    </row>
    <row r="67" spans="1:6" x14ac:dyDescent="0.2">
      <c r="A67" s="69"/>
      <c r="B67" s="70"/>
      <c r="C67" s="70"/>
      <c r="D67" s="70"/>
      <c r="E67" s="70"/>
    </row>
    <row r="68" spans="1:6" ht="15" x14ac:dyDescent="0.2">
      <c r="A68" s="56"/>
      <c r="B68" s="71"/>
      <c r="C68" s="62"/>
      <c r="D68" s="62"/>
      <c r="E68" s="70"/>
    </row>
    <row r="69" spans="1:6" ht="15" x14ac:dyDescent="0.2">
      <c r="A69" s="56"/>
      <c r="B69" s="71">
        <v>41963</v>
      </c>
      <c r="C69" s="62"/>
      <c r="D69" s="62"/>
      <c r="E69" s="70"/>
    </row>
    <row r="70" spans="1:6" ht="15" x14ac:dyDescent="0.2">
      <c r="A70" s="56"/>
      <c r="B70" s="62" t="s">
        <v>94</v>
      </c>
      <c r="C70" s="62"/>
      <c r="D70" s="59"/>
      <c r="E70" s="70" t="s">
        <v>99</v>
      </c>
    </row>
    <row r="71" spans="1:6" ht="15" x14ac:dyDescent="0.2">
      <c r="A71" s="56"/>
      <c r="B71" s="62" t="s">
        <v>95</v>
      </c>
      <c r="C71" s="62"/>
      <c r="D71" s="59"/>
      <c r="E71" s="70" t="s">
        <v>99</v>
      </c>
    </row>
    <row r="72" spans="1:6" ht="15" x14ac:dyDescent="0.2">
      <c r="A72" s="56"/>
      <c r="B72" s="62" t="s">
        <v>96</v>
      </c>
      <c r="C72" s="63"/>
      <c r="D72" s="59">
        <v>395</v>
      </c>
      <c r="E72" s="70" t="s">
        <v>100</v>
      </c>
    </row>
    <row r="73" spans="1:6" ht="15" x14ac:dyDescent="0.2">
      <c r="A73" s="56"/>
      <c r="B73" s="62"/>
      <c r="C73" s="63"/>
      <c r="D73" s="59"/>
      <c r="E73" s="70"/>
    </row>
    <row r="74" spans="1:6" x14ac:dyDescent="0.2">
      <c r="A74" s="69"/>
      <c r="B74" s="72">
        <v>42073</v>
      </c>
      <c r="C74" s="70"/>
      <c r="D74" s="70"/>
      <c r="E74" s="70"/>
    </row>
    <row r="75" spans="1:6" ht="15" x14ac:dyDescent="0.2">
      <c r="A75" s="69">
        <v>232</v>
      </c>
      <c r="B75" s="62" t="s">
        <v>8</v>
      </c>
      <c r="C75" s="69">
        <v>1</v>
      </c>
      <c r="D75" s="73">
        <v>186</v>
      </c>
      <c r="E75" s="70" t="s">
        <v>98</v>
      </c>
    </row>
    <row r="76" spans="1:6" ht="15" x14ac:dyDescent="0.2">
      <c r="A76" s="69">
        <v>1864</v>
      </c>
      <c r="B76" s="71" t="s">
        <v>97</v>
      </c>
      <c r="C76" s="74">
        <v>1</v>
      </c>
      <c r="D76" s="73">
        <v>75</v>
      </c>
      <c r="E76" s="70"/>
    </row>
    <row r="77" spans="1:6" ht="15" x14ac:dyDescent="0.2">
      <c r="A77" s="69"/>
      <c r="B77" s="62"/>
      <c r="C77" s="62"/>
      <c r="D77" s="70"/>
      <c r="E77" s="70"/>
    </row>
    <row r="79" spans="1:6" ht="15" x14ac:dyDescent="0.2">
      <c r="B79" s="51"/>
      <c r="C79" s="13"/>
    </row>
    <row r="80" spans="1:6" ht="15" x14ac:dyDescent="0.2">
      <c r="A80" s="50"/>
      <c r="B80" s="11"/>
      <c r="D80" s="25"/>
      <c r="F80" s="13"/>
    </row>
    <row r="81" spans="1:7" ht="15" x14ac:dyDescent="0.2">
      <c r="A81" s="50"/>
      <c r="B81" s="11"/>
      <c r="D81" s="25"/>
      <c r="F81" s="13"/>
    </row>
    <row r="82" spans="1:7" ht="15" x14ac:dyDescent="0.2">
      <c r="A82" s="50"/>
      <c r="B82" s="11"/>
      <c r="D82" s="25"/>
      <c r="F82" s="13"/>
    </row>
    <row r="83" spans="1:7" ht="15" x14ac:dyDescent="0.2">
      <c r="A83" s="50"/>
      <c r="B83" s="11"/>
      <c r="D83" s="25"/>
      <c r="F83" s="13"/>
    </row>
    <row r="84" spans="1:7" ht="15" x14ac:dyDescent="0.2">
      <c r="A84" s="50"/>
      <c r="B84" s="11"/>
      <c r="D84" s="25"/>
      <c r="F84" s="13"/>
      <c r="G84" s="25"/>
    </row>
    <row r="85" spans="1:7" ht="15" x14ac:dyDescent="0.2">
      <c r="A85" s="50"/>
      <c r="B85" s="11"/>
      <c r="D85" s="25"/>
    </row>
    <row r="86" spans="1:7" ht="15" x14ac:dyDescent="0.2">
      <c r="A86" s="50"/>
      <c r="B86" s="11"/>
      <c r="D86" s="25"/>
    </row>
    <row r="87" spans="1:7" ht="15" x14ac:dyDescent="0.2">
      <c r="A87" s="50"/>
      <c r="B87" s="11"/>
      <c r="D87" s="25"/>
    </row>
    <row r="88" spans="1:7" ht="15" x14ac:dyDescent="0.2">
      <c r="A88" s="50"/>
      <c r="B88" s="11"/>
      <c r="D88" s="25"/>
    </row>
    <row r="89" spans="1:7" ht="15" x14ac:dyDescent="0.2">
      <c r="A89" s="50"/>
      <c r="B89" s="11"/>
    </row>
    <row r="90" spans="1:7" ht="15" x14ac:dyDescent="0.2">
      <c r="A90" s="50"/>
      <c r="B90" s="11"/>
    </row>
  </sheetData>
  <mergeCells count="5">
    <mergeCell ref="B1:H1"/>
    <mergeCell ref="D3:E3"/>
    <mergeCell ref="F3:G3"/>
    <mergeCell ref="B4:D4"/>
    <mergeCell ref="E4:G4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opLeftCell="A43" workbookViewId="0">
      <selection activeCell="E38" sqref="E38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158.25" customHeight="1" x14ac:dyDescent="0.25">
      <c r="B1" s="94"/>
      <c r="C1" s="94"/>
      <c r="D1" s="94"/>
      <c r="E1" s="94"/>
      <c r="F1" s="94"/>
      <c r="G1" s="94"/>
      <c r="H1" s="94"/>
      <c r="I1" s="1"/>
    </row>
    <row r="2" spans="1:9" ht="70.5" customHeight="1" x14ac:dyDescent="0.25">
      <c r="B2" s="2"/>
      <c r="C2" s="1"/>
      <c r="D2" s="1"/>
      <c r="E2" s="1"/>
      <c r="F2" s="1"/>
      <c r="G2" s="1"/>
      <c r="H2" s="1"/>
      <c r="I2" s="1"/>
    </row>
    <row r="3" spans="1:9" ht="41.25" customHeight="1" x14ac:dyDescent="0.25">
      <c r="B3" s="65" t="s">
        <v>68</v>
      </c>
      <c r="C3" s="3"/>
      <c r="D3" s="95"/>
      <c r="E3" s="95"/>
      <c r="F3" s="96"/>
      <c r="G3" s="96"/>
      <c r="H3" s="4"/>
      <c r="I3" s="1"/>
    </row>
    <row r="4" spans="1:9" ht="41.25" customHeight="1" x14ac:dyDescent="0.25">
      <c r="B4" s="98" t="s">
        <v>93</v>
      </c>
      <c r="C4" s="98"/>
      <c r="D4" s="98"/>
      <c r="E4" s="93"/>
      <c r="F4" s="93"/>
      <c r="G4" s="93"/>
      <c r="H4" s="4"/>
      <c r="I4" s="1"/>
    </row>
    <row r="5" spans="1:9" ht="31.5" customHeight="1" x14ac:dyDescent="0.25">
      <c r="A5" s="54" t="s">
        <v>3</v>
      </c>
      <c r="B5" s="54" t="s">
        <v>4</v>
      </c>
      <c r="C5" s="54" t="s">
        <v>38</v>
      </c>
      <c r="D5" s="55" t="s">
        <v>37</v>
      </c>
      <c r="E5" s="55"/>
      <c r="F5" s="31"/>
      <c r="G5" s="7"/>
      <c r="H5" s="5"/>
      <c r="I5" s="1"/>
    </row>
    <row r="6" spans="1:9" ht="15.75" x14ac:dyDescent="0.25">
      <c r="A6" s="56">
        <v>455</v>
      </c>
      <c r="B6" s="57" t="s">
        <v>9</v>
      </c>
      <c r="C6" s="56">
        <v>1</v>
      </c>
      <c r="D6" s="58">
        <v>290</v>
      </c>
      <c r="E6" s="59"/>
      <c r="F6" s="29"/>
    </row>
    <row r="7" spans="1:9" ht="15" customHeight="1" x14ac:dyDescent="0.25">
      <c r="A7" s="56">
        <v>1029</v>
      </c>
      <c r="B7" s="57" t="s">
        <v>9</v>
      </c>
      <c r="C7" s="56">
        <v>1</v>
      </c>
      <c r="D7" s="58">
        <v>540</v>
      </c>
      <c r="E7" s="59"/>
      <c r="F7" s="29"/>
      <c r="G7" s="8"/>
      <c r="H7" s="5"/>
      <c r="I7" s="1"/>
    </row>
    <row r="8" spans="1:9" ht="15" customHeight="1" x14ac:dyDescent="0.25">
      <c r="A8" s="56">
        <v>1551</v>
      </c>
      <c r="B8" s="57" t="s">
        <v>10</v>
      </c>
      <c r="C8" s="56">
        <v>1</v>
      </c>
      <c r="D8" s="58">
        <v>630</v>
      </c>
      <c r="E8" s="59"/>
      <c r="F8" s="29"/>
      <c r="G8" s="8"/>
      <c r="H8" s="5"/>
      <c r="I8" s="1"/>
    </row>
    <row r="9" spans="1:9" ht="15" customHeight="1" x14ac:dyDescent="0.25">
      <c r="A9" s="56">
        <v>225</v>
      </c>
      <c r="B9" s="57" t="s">
        <v>8</v>
      </c>
      <c r="C9" s="56">
        <v>1</v>
      </c>
      <c r="D9" s="58">
        <v>160</v>
      </c>
      <c r="E9" s="59"/>
      <c r="F9" s="29"/>
      <c r="G9" s="8"/>
      <c r="H9" s="5"/>
      <c r="I9" s="1"/>
    </row>
    <row r="10" spans="1:9" ht="15" customHeight="1" x14ac:dyDescent="0.25">
      <c r="A10" s="56">
        <v>24</v>
      </c>
      <c r="B10" s="57" t="s">
        <v>91</v>
      </c>
      <c r="C10" s="56">
        <v>1</v>
      </c>
      <c r="D10" s="58">
        <v>96</v>
      </c>
      <c r="E10" s="59"/>
      <c r="F10" s="29"/>
      <c r="G10" s="12"/>
      <c r="H10" s="5"/>
      <c r="I10" s="1"/>
    </row>
    <row r="11" spans="1:9" ht="15" customHeight="1" x14ac:dyDescent="0.25">
      <c r="A11" s="56">
        <v>517</v>
      </c>
      <c r="B11" s="57" t="s">
        <v>70</v>
      </c>
      <c r="C11" s="56">
        <v>1</v>
      </c>
      <c r="D11" s="58">
        <v>96</v>
      </c>
      <c r="E11" s="59" t="s">
        <v>105</v>
      </c>
      <c r="F11" s="29"/>
      <c r="G11" s="4"/>
      <c r="H11" s="5"/>
      <c r="I11" s="1"/>
    </row>
    <row r="12" spans="1:9" ht="15" customHeight="1" x14ac:dyDescent="0.25">
      <c r="A12" s="60">
        <v>1460</v>
      </c>
      <c r="B12" s="57" t="s">
        <v>49</v>
      </c>
      <c r="C12" s="60">
        <v>1</v>
      </c>
      <c r="D12" s="61">
        <v>130</v>
      </c>
      <c r="E12" s="59"/>
      <c r="F12" s="37"/>
      <c r="G12" s="4"/>
      <c r="H12" s="5"/>
      <c r="I12" s="1"/>
    </row>
    <row r="13" spans="1:9" ht="15" customHeight="1" x14ac:dyDescent="0.25">
      <c r="A13" s="56">
        <v>1307</v>
      </c>
      <c r="B13" s="57" t="s">
        <v>6</v>
      </c>
      <c r="C13" s="56">
        <v>1</v>
      </c>
      <c r="D13" s="58">
        <v>99</v>
      </c>
      <c r="E13" s="59"/>
      <c r="F13" s="29"/>
      <c r="G13" s="4"/>
      <c r="H13" s="5"/>
      <c r="I13" s="1"/>
    </row>
    <row r="14" spans="1:9" ht="15" customHeight="1" x14ac:dyDescent="0.25">
      <c r="A14" s="56" t="s">
        <v>101</v>
      </c>
      <c r="B14" s="62" t="s">
        <v>74</v>
      </c>
      <c r="C14" s="62">
        <v>1</v>
      </c>
      <c r="D14" s="59">
        <v>48</v>
      </c>
      <c r="E14" s="59"/>
      <c r="F14" s="29"/>
      <c r="G14" s="4"/>
      <c r="H14" s="5"/>
      <c r="I14" s="1"/>
    </row>
    <row r="15" spans="1:9" ht="15" customHeight="1" x14ac:dyDescent="0.25">
      <c r="A15" s="56" t="s">
        <v>75</v>
      </c>
      <c r="B15" s="62" t="s">
        <v>76</v>
      </c>
      <c r="C15" s="63">
        <v>1</v>
      </c>
      <c r="D15" s="59">
        <v>48</v>
      </c>
      <c r="E15" s="59"/>
      <c r="F15" s="29"/>
      <c r="G15" s="4"/>
      <c r="H15" s="5"/>
      <c r="I15" s="1"/>
    </row>
    <row r="16" spans="1:9" ht="15" customHeight="1" x14ac:dyDescent="0.25">
      <c r="A16" s="56"/>
      <c r="B16" s="62"/>
      <c r="C16" s="63"/>
      <c r="D16" s="59"/>
      <c r="E16" s="59"/>
      <c r="F16" s="29"/>
      <c r="G16" s="4"/>
      <c r="H16" s="5"/>
      <c r="I16" s="1"/>
    </row>
    <row r="17" spans="1:9" ht="15" customHeight="1" x14ac:dyDescent="0.25">
      <c r="A17" s="56">
        <v>1301</v>
      </c>
      <c r="B17" s="57" t="s">
        <v>7</v>
      </c>
      <c r="C17" s="56">
        <v>4</v>
      </c>
      <c r="D17" s="58">
        <v>82</v>
      </c>
      <c r="E17" s="59"/>
      <c r="F17" s="29"/>
      <c r="G17" s="4"/>
      <c r="H17" s="5"/>
      <c r="I17" s="1"/>
    </row>
    <row r="18" spans="1:9" ht="15" customHeight="1" x14ac:dyDescent="0.25">
      <c r="A18" s="60">
        <v>295</v>
      </c>
      <c r="B18" s="57" t="s">
        <v>25</v>
      </c>
      <c r="C18" s="60">
        <v>1</v>
      </c>
      <c r="D18" s="61">
        <v>360</v>
      </c>
      <c r="E18" s="59"/>
      <c r="F18" s="29"/>
      <c r="G18" s="4"/>
      <c r="H18" s="5"/>
      <c r="I18" s="1"/>
    </row>
    <row r="19" spans="1:9" ht="15" customHeight="1" x14ac:dyDescent="0.25">
      <c r="A19" s="60"/>
      <c r="B19" s="57" t="s">
        <v>35</v>
      </c>
      <c r="C19" s="60">
        <v>1</v>
      </c>
      <c r="D19" s="61">
        <v>55</v>
      </c>
      <c r="E19" s="59"/>
      <c r="F19" s="29"/>
      <c r="G19" s="4"/>
      <c r="H19" s="5"/>
      <c r="I19" s="1"/>
    </row>
    <row r="20" spans="1:9" ht="16.5" customHeight="1" x14ac:dyDescent="0.25">
      <c r="A20" s="60"/>
      <c r="B20" s="57" t="s">
        <v>36</v>
      </c>
      <c r="C20" s="60">
        <v>1</v>
      </c>
      <c r="D20" s="61">
        <v>55</v>
      </c>
      <c r="E20" s="59"/>
      <c r="F20" s="29"/>
      <c r="G20" s="4"/>
      <c r="H20" s="5"/>
      <c r="I20" s="1"/>
    </row>
    <row r="21" spans="1:9" ht="19.5" customHeight="1" x14ac:dyDescent="0.25">
      <c r="A21" s="60">
        <v>281</v>
      </c>
      <c r="B21" s="57" t="s">
        <v>0</v>
      </c>
      <c r="C21" s="60">
        <v>1</v>
      </c>
      <c r="D21" s="61">
        <v>475</v>
      </c>
      <c r="E21" s="59"/>
      <c r="F21" s="37"/>
      <c r="G21" s="6"/>
      <c r="H21" s="5"/>
      <c r="I21" s="1"/>
    </row>
    <row r="22" spans="1:9" ht="15" customHeight="1" x14ac:dyDescent="0.25">
      <c r="A22" s="60">
        <v>2072</v>
      </c>
      <c r="B22" s="57" t="s">
        <v>60</v>
      </c>
      <c r="C22" s="60" t="s">
        <v>48</v>
      </c>
      <c r="D22" s="64">
        <v>54</v>
      </c>
      <c r="E22" s="59" t="s">
        <v>114</v>
      </c>
      <c r="F22" s="29"/>
      <c r="G22" s="7"/>
      <c r="H22" s="5"/>
      <c r="I22" s="1"/>
    </row>
    <row r="23" spans="1:9" ht="15" customHeight="1" x14ac:dyDescent="0.25">
      <c r="A23" s="60">
        <v>2071</v>
      </c>
      <c r="B23" s="57" t="s">
        <v>78</v>
      </c>
      <c r="C23" s="60">
        <v>3</v>
      </c>
      <c r="D23" s="61">
        <v>54</v>
      </c>
      <c r="E23" s="59"/>
      <c r="F23" s="29"/>
      <c r="G23" s="7"/>
      <c r="H23" s="5"/>
      <c r="I23" s="1"/>
    </row>
    <row r="24" spans="1:9" ht="15" customHeight="1" x14ac:dyDescent="0.25">
      <c r="A24" s="60">
        <v>2069</v>
      </c>
      <c r="B24" s="57" t="s">
        <v>0</v>
      </c>
      <c r="C24" s="60">
        <v>1</v>
      </c>
      <c r="D24" s="61">
        <v>54</v>
      </c>
      <c r="E24" s="59" t="s">
        <v>105</v>
      </c>
      <c r="F24" s="29"/>
      <c r="G24" s="7"/>
      <c r="H24" s="5"/>
      <c r="I24" s="1"/>
    </row>
    <row r="25" spans="1:9" ht="20.25" customHeight="1" x14ac:dyDescent="0.25">
      <c r="A25" s="60">
        <v>2070</v>
      </c>
      <c r="B25" s="57" t="s">
        <v>61</v>
      </c>
      <c r="C25" s="60" t="s">
        <v>48</v>
      </c>
      <c r="D25" s="61">
        <v>54</v>
      </c>
      <c r="E25" s="59" t="s">
        <v>115</v>
      </c>
      <c r="F25" s="29"/>
      <c r="G25" s="7"/>
      <c r="H25" s="5"/>
      <c r="I25" s="1"/>
    </row>
    <row r="26" spans="1:9" ht="15" customHeight="1" x14ac:dyDescent="0.25">
      <c r="A26" s="60">
        <v>1345</v>
      </c>
      <c r="B26" s="57" t="s">
        <v>12</v>
      </c>
      <c r="C26" s="60">
        <v>1</v>
      </c>
      <c r="D26" s="61">
        <v>140</v>
      </c>
      <c r="E26" s="59"/>
      <c r="F26" s="29"/>
      <c r="G26" s="7"/>
      <c r="H26" s="5"/>
      <c r="I26" s="1"/>
    </row>
    <row r="27" spans="1:9" ht="17.25" customHeight="1" x14ac:dyDescent="0.25">
      <c r="A27" s="60" t="s">
        <v>13</v>
      </c>
      <c r="B27" s="57" t="s">
        <v>14</v>
      </c>
      <c r="C27" s="60">
        <v>1</v>
      </c>
      <c r="D27" s="61">
        <v>140</v>
      </c>
      <c r="E27" s="59"/>
      <c r="F27" s="29"/>
      <c r="G27" s="9"/>
      <c r="H27" s="1"/>
      <c r="I27" s="1"/>
    </row>
    <row r="28" spans="1:9" ht="17.25" customHeight="1" x14ac:dyDescent="0.25">
      <c r="A28" s="60" t="s">
        <v>17</v>
      </c>
      <c r="B28" s="57" t="s">
        <v>18</v>
      </c>
      <c r="C28" s="60">
        <v>1</v>
      </c>
      <c r="D28" s="61">
        <v>140</v>
      </c>
      <c r="E28" s="59"/>
      <c r="F28" s="29"/>
      <c r="G28" s="9"/>
      <c r="H28" s="1"/>
      <c r="I28" s="1"/>
    </row>
    <row r="29" spans="1:9" ht="17.25" customHeight="1" x14ac:dyDescent="0.25">
      <c r="A29" s="60">
        <v>1762</v>
      </c>
      <c r="B29" s="57" t="s">
        <v>21</v>
      </c>
      <c r="C29" s="60">
        <v>1</v>
      </c>
      <c r="D29" s="61">
        <v>140</v>
      </c>
      <c r="E29" s="59"/>
      <c r="F29" s="29"/>
    </row>
    <row r="30" spans="1:9" ht="17.25" customHeight="1" x14ac:dyDescent="0.25">
      <c r="A30" s="60">
        <v>1560</v>
      </c>
      <c r="B30" s="57" t="s">
        <v>22</v>
      </c>
      <c r="C30" s="60">
        <v>1</v>
      </c>
      <c r="D30" s="61">
        <v>140</v>
      </c>
      <c r="E30" s="59"/>
      <c r="F30" s="29"/>
    </row>
    <row r="31" spans="1:9" ht="17.25" customHeight="1" x14ac:dyDescent="0.25">
      <c r="A31" s="60">
        <v>1563</v>
      </c>
      <c r="B31" s="57" t="s">
        <v>23</v>
      </c>
      <c r="C31" s="60">
        <v>1</v>
      </c>
      <c r="D31" s="61">
        <v>160</v>
      </c>
      <c r="E31" s="59"/>
      <c r="F31" s="29"/>
    </row>
    <row r="32" spans="1:9" ht="17.25" customHeight="1" x14ac:dyDescent="0.25">
      <c r="A32" s="60">
        <v>2140</v>
      </c>
      <c r="B32" s="57" t="s">
        <v>24</v>
      </c>
      <c r="C32" s="60">
        <v>1</v>
      </c>
      <c r="D32" s="61">
        <v>140</v>
      </c>
      <c r="E32" s="59" t="s">
        <v>122</v>
      </c>
      <c r="F32" s="29"/>
    </row>
    <row r="33" spans="1:6" ht="17.25" customHeight="1" x14ac:dyDescent="0.25">
      <c r="A33" s="56">
        <v>733</v>
      </c>
      <c r="B33" s="66" t="s">
        <v>42</v>
      </c>
      <c r="C33" s="56">
        <v>5</v>
      </c>
      <c r="D33" s="61">
        <v>98</v>
      </c>
      <c r="E33" s="59"/>
      <c r="F33" s="37"/>
    </row>
    <row r="34" spans="1:6" ht="17.25" customHeight="1" x14ac:dyDescent="0.25">
      <c r="A34" s="60"/>
      <c r="B34" s="57" t="s">
        <v>2</v>
      </c>
      <c r="C34" s="60">
        <v>7</v>
      </c>
      <c r="D34" s="61">
        <v>50</v>
      </c>
      <c r="E34" s="59" t="s">
        <v>104</v>
      </c>
      <c r="F34" s="37"/>
    </row>
    <row r="35" spans="1:6" ht="17.25" customHeight="1" x14ac:dyDescent="0.25">
      <c r="A35" s="60">
        <v>1168</v>
      </c>
      <c r="B35" s="57" t="s">
        <v>42</v>
      </c>
      <c r="C35" s="60">
        <v>2</v>
      </c>
      <c r="D35" s="61">
        <v>140</v>
      </c>
      <c r="E35" s="59"/>
      <c r="F35" s="37"/>
    </row>
    <row r="36" spans="1:6" ht="17.25" customHeight="1" x14ac:dyDescent="0.25">
      <c r="A36" s="60">
        <v>1565</v>
      </c>
      <c r="B36" s="57" t="s">
        <v>44</v>
      </c>
      <c r="C36" s="60">
        <v>2</v>
      </c>
      <c r="D36" s="61">
        <v>99</v>
      </c>
      <c r="E36" s="59" t="s">
        <v>108</v>
      </c>
      <c r="F36" s="42"/>
    </row>
    <row r="37" spans="1:6" ht="17.25" customHeight="1" x14ac:dyDescent="0.25">
      <c r="A37" s="60">
        <v>233</v>
      </c>
      <c r="B37" s="57" t="s">
        <v>2</v>
      </c>
      <c r="C37" s="60">
        <v>3</v>
      </c>
      <c r="D37" s="61">
        <v>140</v>
      </c>
      <c r="E37" s="59"/>
      <c r="F37" s="37"/>
    </row>
    <row r="38" spans="1:6" ht="17.25" customHeight="1" x14ac:dyDescent="0.25">
      <c r="A38" s="60">
        <v>2167</v>
      </c>
      <c r="B38" s="57" t="s">
        <v>2</v>
      </c>
      <c r="C38" s="60">
        <v>1</v>
      </c>
      <c r="D38" s="61">
        <v>260</v>
      </c>
      <c r="E38" s="59"/>
      <c r="F38" s="37"/>
    </row>
    <row r="39" spans="1:6" ht="17.25" customHeight="1" x14ac:dyDescent="0.25">
      <c r="A39" s="60">
        <v>1647</v>
      </c>
      <c r="B39" s="57" t="s">
        <v>2</v>
      </c>
      <c r="C39" s="60">
        <v>1</v>
      </c>
      <c r="D39" s="61">
        <v>380</v>
      </c>
      <c r="E39" s="59"/>
      <c r="F39" s="37"/>
    </row>
    <row r="40" spans="1:6" ht="17.25" customHeight="1" x14ac:dyDescent="0.25">
      <c r="A40" s="60">
        <v>1645</v>
      </c>
      <c r="B40" s="57" t="s">
        <v>54</v>
      </c>
      <c r="C40" s="60">
        <v>4</v>
      </c>
      <c r="D40" s="61">
        <v>98</v>
      </c>
      <c r="E40" s="59"/>
      <c r="F40" s="37"/>
    </row>
    <row r="41" spans="1:6" ht="17.25" customHeight="1" x14ac:dyDescent="0.25">
      <c r="A41" s="60">
        <v>2166</v>
      </c>
      <c r="B41" s="57" t="s">
        <v>52</v>
      </c>
      <c r="C41" s="60">
        <v>1</v>
      </c>
      <c r="D41" s="61">
        <v>330</v>
      </c>
      <c r="E41" s="59"/>
      <c r="F41" s="37"/>
    </row>
    <row r="42" spans="1:6" ht="15.75" x14ac:dyDescent="0.25">
      <c r="A42" s="60">
        <v>731</v>
      </c>
      <c r="B42" s="57" t="s">
        <v>30</v>
      </c>
      <c r="C42" s="60" t="s">
        <v>34</v>
      </c>
      <c r="D42" s="61">
        <v>5.16</v>
      </c>
      <c r="E42" s="59"/>
      <c r="F42" s="29"/>
    </row>
    <row r="43" spans="1:6" ht="15.75" x14ac:dyDescent="0.25">
      <c r="A43" s="60">
        <v>731</v>
      </c>
      <c r="B43" s="57" t="s">
        <v>31</v>
      </c>
      <c r="C43" s="60" t="s">
        <v>34</v>
      </c>
      <c r="D43" s="61">
        <v>5.16</v>
      </c>
      <c r="E43" s="59"/>
      <c r="F43" s="29"/>
    </row>
    <row r="44" spans="1:6" ht="15.75" x14ac:dyDescent="0.25">
      <c r="A44" s="60">
        <v>731</v>
      </c>
      <c r="B44" s="57" t="s">
        <v>32</v>
      </c>
      <c r="C44" s="60" t="s">
        <v>34</v>
      </c>
      <c r="D44" s="61">
        <v>5.16</v>
      </c>
      <c r="E44" s="59"/>
      <c r="F44" s="29"/>
    </row>
    <row r="45" spans="1:6" ht="15.75" x14ac:dyDescent="0.25">
      <c r="A45" s="60">
        <v>731</v>
      </c>
      <c r="B45" s="57" t="s">
        <v>33</v>
      </c>
      <c r="C45" s="60" t="s">
        <v>34</v>
      </c>
      <c r="D45" s="61">
        <v>5.16</v>
      </c>
      <c r="E45" s="59"/>
      <c r="F45" s="29"/>
    </row>
    <row r="46" spans="1:6" ht="15.75" x14ac:dyDescent="0.25">
      <c r="A46" s="60">
        <v>960</v>
      </c>
      <c r="B46" s="57" t="s">
        <v>50</v>
      </c>
      <c r="C46" s="60"/>
      <c r="D46" s="61">
        <v>24</v>
      </c>
      <c r="E46" s="59"/>
      <c r="F46" s="37"/>
    </row>
    <row r="47" spans="1:6" ht="15.75" x14ac:dyDescent="0.25">
      <c r="A47" s="60">
        <v>958</v>
      </c>
      <c r="B47" s="57" t="s">
        <v>50</v>
      </c>
      <c r="C47" s="60"/>
      <c r="D47" s="61">
        <v>15</v>
      </c>
      <c r="E47" s="59"/>
      <c r="F47" s="37"/>
    </row>
    <row r="48" spans="1:6" ht="15.75" x14ac:dyDescent="0.25">
      <c r="A48" s="60">
        <v>94</v>
      </c>
      <c r="B48" s="57" t="s">
        <v>63</v>
      </c>
      <c r="C48" s="60">
        <v>2</v>
      </c>
      <c r="D48" s="61">
        <v>88</v>
      </c>
      <c r="E48" s="59"/>
      <c r="F48" s="37"/>
    </row>
    <row r="49" spans="1:6" ht="15.75" x14ac:dyDescent="0.25">
      <c r="A49" s="60">
        <v>857</v>
      </c>
      <c r="B49" s="57" t="s">
        <v>63</v>
      </c>
      <c r="C49" s="60">
        <v>2</v>
      </c>
      <c r="D49" s="61">
        <v>115</v>
      </c>
      <c r="E49" s="59"/>
      <c r="F49" s="37"/>
    </row>
    <row r="50" spans="1:6" ht="15.75" x14ac:dyDescent="0.25">
      <c r="A50" s="60">
        <v>196</v>
      </c>
      <c r="B50" s="57" t="s">
        <v>64</v>
      </c>
      <c r="C50" s="60">
        <v>1</v>
      </c>
      <c r="D50" s="61">
        <v>185</v>
      </c>
      <c r="E50" s="59"/>
      <c r="F50" s="29"/>
    </row>
    <row r="51" spans="1:6" ht="15.75" x14ac:dyDescent="0.25">
      <c r="A51" s="60">
        <v>1682</v>
      </c>
      <c r="B51" s="57" t="s">
        <v>65</v>
      </c>
      <c r="C51" s="60">
        <v>1</v>
      </c>
      <c r="D51" s="61">
        <v>440</v>
      </c>
      <c r="E51" s="59"/>
      <c r="F51" s="29"/>
    </row>
    <row r="52" spans="1:6" ht="15.75" x14ac:dyDescent="0.25">
      <c r="A52" s="60">
        <v>229</v>
      </c>
      <c r="B52" s="57" t="s">
        <v>66</v>
      </c>
      <c r="C52" s="60">
        <v>1</v>
      </c>
      <c r="D52" s="61">
        <v>138</v>
      </c>
      <c r="E52" s="59"/>
      <c r="F52" s="37"/>
    </row>
    <row r="53" spans="1:6" s="49" customFormat="1" ht="15.75" x14ac:dyDescent="0.25">
      <c r="A53" s="67">
        <v>1643</v>
      </c>
      <c r="B53" s="68" t="s">
        <v>69</v>
      </c>
      <c r="C53" s="67">
        <v>1</v>
      </c>
      <c r="D53" s="59">
        <v>115</v>
      </c>
      <c r="E53" s="68"/>
    </row>
    <row r="54" spans="1:6" ht="15" x14ac:dyDescent="0.2">
      <c r="A54" s="69">
        <v>1864</v>
      </c>
      <c r="B54" s="71" t="s">
        <v>97</v>
      </c>
      <c r="C54" s="74">
        <v>1</v>
      </c>
      <c r="D54" s="73">
        <v>75</v>
      </c>
      <c r="E54" s="70"/>
    </row>
    <row r="55" spans="1:6" ht="15" x14ac:dyDescent="0.2">
      <c r="A55" s="56"/>
      <c r="B55" s="71"/>
      <c r="C55" s="62"/>
      <c r="D55" s="62"/>
      <c r="E55" s="70"/>
    </row>
    <row r="56" spans="1:6" ht="15" x14ac:dyDescent="0.2">
      <c r="A56" s="56"/>
      <c r="B56" s="71"/>
      <c r="C56" s="62"/>
      <c r="D56" s="62"/>
      <c r="E56" s="70"/>
    </row>
    <row r="57" spans="1:6" ht="15" x14ac:dyDescent="0.2">
      <c r="A57" s="56"/>
      <c r="B57" s="71">
        <v>42164</v>
      </c>
      <c r="C57" s="62"/>
      <c r="D57" s="59"/>
      <c r="E57" s="70"/>
    </row>
    <row r="58" spans="1:6" ht="15" x14ac:dyDescent="0.2">
      <c r="A58" s="56">
        <v>2070</v>
      </c>
      <c r="B58" s="62" t="s">
        <v>106</v>
      </c>
      <c r="C58" s="62">
        <v>5</v>
      </c>
      <c r="D58" s="59">
        <v>59</v>
      </c>
      <c r="E58" s="70" t="s">
        <v>107</v>
      </c>
    </row>
    <row r="59" spans="1:6" ht="15" x14ac:dyDescent="0.2">
      <c r="A59" s="56"/>
      <c r="B59" s="62"/>
      <c r="C59" s="63"/>
      <c r="D59" s="59"/>
      <c r="E59" s="70"/>
    </row>
    <row r="60" spans="1:6" ht="15" x14ac:dyDescent="0.2">
      <c r="A60" s="56"/>
      <c r="B60" s="71">
        <v>42174</v>
      </c>
      <c r="C60" s="63"/>
      <c r="D60" s="59"/>
      <c r="E60" s="70"/>
    </row>
    <row r="61" spans="1:6" x14ac:dyDescent="0.2">
      <c r="A61" s="69"/>
      <c r="B61" s="72" t="s">
        <v>109</v>
      </c>
      <c r="C61" s="70">
        <v>8</v>
      </c>
      <c r="D61" s="76">
        <v>25</v>
      </c>
      <c r="E61" s="70" t="s">
        <v>110</v>
      </c>
    </row>
    <row r="62" spans="1:6" ht="15" x14ac:dyDescent="0.2">
      <c r="A62" s="69"/>
      <c r="B62" s="62" t="s">
        <v>111</v>
      </c>
      <c r="C62" s="69">
        <v>4</v>
      </c>
      <c r="D62" s="73">
        <v>25</v>
      </c>
      <c r="E62" s="70"/>
    </row>
    <row r="63" spans="1:6" ht="15" x14ac:dyDescent="0.2">
      <c r="A63" s="69"/>
      <c r="B63" s="62" t="s">
        <v>112</v>
      </c>
      <c r="C63" s="69">
        <v>2</v>
      </c>
      <c r="D63" s="73">
        <v>50</v>
      </c>
      <c r="E63" s="70" t="s">
        <v>114</v>
      </c>
    </row>
    <row r="64" spans="1:6" ht="15" x14ac:dyDescent="0.2">
      <c r="A64" s="69">
        <v>1565</v>
      </c>
      <c r="B64" s="62" t="s">
        <v>1</v>
      </c>
      <c r="C64" s="69">
        <v>2</v>
      </c>
      <c r="D64" s="73">
        <v>105</v>
      </c>
      <c r="E64" s="70"/>
    </row>
    <row r="65" spans="1:7" ht="15" x14ac:dyDescent="0.2">
      <c r="A65" s="69">
        <v>1301</v>
      </c>
      <c r="B65" s="62" t="s">
        <v>113</v>
      </c>
      <c r="C65" s="69">
        <v>2</v>
      </c>
      <c r="D65" s="73">
        <v>90</v>
      </c>
      <c r="E65" s="70" t="s">
        <v>118</v>
      </c>
    </row>
    <row r="66" spans="1:7" ht="15" x14ac:dyDescent="0.2">
      <c r="A66" s="69"/>
      <c r="B66" s="62"/>
      <c r="C66" s="69"/>
      <c r="D66" s="73"/>
      <c r="E66" s="70"/>
    </row>
    <row r="67" spans="1:7" ht="15" x14ac:dyDescent="0.2">
      <c r="A67" s="69"/>
      <c r="B67" s="71">
        <v>42180</v>
      </c>
      <c r="C67" s="69"/>
      <c r="D67" s="73"/>
      <c r="E67" s="70"/>
    </row>
    <row r="68" spans="1:7" ht="15" x14ac:dyDescent="0.2">
      <c r="A68" s="69"/>
      <c r="B68" s="62" t="s">
        <v>116</v>
      </c>
      <c r="C68" s="69">
        <v>11</v>
      </c>
      <c r="D68" s="73">
        <v>25</v>
      </c>
      <c r="E68" s="70" t="s">
        <v>119</v>
      </c>
    </row>
    <row r="69" spans="1:7" ht="15" x14ac:dyDescent="0.2">
      <c r="A69" s="69"/>
      <c r="B69" s="62" t="s">
        <v>117</v>
      </c>
      <c r="C69" s="69">
        <v>7</v>
      </c>
      <c r="D69" s="73">
        <v>25</v>
      </c>
      <c r="E69" s="70"/>
    </row>
    <row r="70" spans="1:7" ht="15" x14ac:dyDescent="0.2">
      <c r="A70" s="69"/>
      <c r="B70" s="62"/>
      <c r="C70" s="69"/>
      <c r="D70" s="73"/>
      <c r="E70" s="70"/>
    </row>
    <row r="71" spans="1:7" ht="15" x14ac:dyDescent="0.2">
      <c r="A71" s="69"/>
      <c r="B71" s="71">
        <v>42208</v>
      </c>
      <c r="C71" s="74"/>
      <c r="D71" s="73"/>
      <c r="E71" s="70"/>
    </row>
    <row r="72" spans="1:7" ht="15" x14ac:dyDescent="0.2">
      <c r="A72" s="69"/>
      <c r="B72" s="62" t="s">
        <v>120</v>
      </c>
      <c r="C72" s="62">
        <v>5</v>
      </c>
      <c r="D72" s="73">
        <v>50</v>
      </c>
      <c r="E72" s="70"/>
    </row>
    <row r="73" spans="1:7" ht="15" x14ac:dyDescent="0.2">
      <c r="A73" s="69"/>
      <c r="B73" s="77" t="s">
        <v>121</v>
      </c>
      <c r="C73" s="78">
        <v>5</v>
      </c>
      <c r="D73" s="73">
        <v>50</v>
      </c>
      <c r="E73" s="70"/>
    </row>
    <row r="74" spans="1:7" ht="15" x14ac:dyDescent="0.2">
      <c r="A74" s="69">
        <v>517</v>
      </c>
      <c r="B74" s="71" t="s">
        <v>5</v>
      </c>
      <c r="C74" s="79">
        <v>1</v>
      </c>
      <c r="D74" s="73">
        <v>96</v>
      </c>
      <c r="E74" s="70"/>
    </row>
    <row r="75" spans="1:7" ht="15" x14ac:dyDescent="0.2">
      <c r="A75" s="56"/>
      <c r="B75" s="62"/>
      <c r="C75" s="70"/>
      <c r="D75" s="80"/>
      <c r="E75" s="70"/>
      <c r="F75" s="13"/>
    </row>
    <row r="76" spans="1:7" ht="15" x14ac:dyDescent="0.2">
      <c r="A76" s="56"/>
      <c r="B76" s="62"/>
      <c r="C76" s="70"/>
      <c r="D76" s="80"/>
      <c r="E76" s="70"/>
      <c r="F76" s="13"/>
    </row>
    <row r="77" spans="1:7" ht="15" x14ac:dyDescent="0.2">
      <c r="A77" s="56"/>
      <c r="B77" s="62"/>
      <c r="C77" s="70"/>
      <c r="D77" s="80"/>
      <c r="E77" s="70"/>
      <c r="F77" s="13"/>
    </row>
    <row r="78" spans="1:7" ht="15" x14ac:dyDescent="0.2">
      <c r="A78" s="56"/>
      <c r="B78" s="62"/>
      <c r="C78" s="70"/>
      <c r="D78" s="80"/>
      <c r="E78" s="70"/>
      <c r="F78" s="13"/>
    </row>
    <row r="79" spans="1:7" ht="15" x14ac:dyDescent="0.2">
      <c r="A79" s="56"/>
      <c r="B79" s="62"/>
      <c r="C79" s="70"/>
      <c r="D79" s="80"/>
      <c r="E79" s="70"/>
      <c r="F79" s="13"/>
      <c r="G79" s="25"/>
    </row>
    <row r="80" spans="1:7" ht="15" x14ac:dyDescent="0.2">
      <c r="A80" s="56"/>
      <c r="B80" s="62"/>
      <c r="C80" s="70"/>
      <c r="D80" s="80"/>
      <c r="E80" s="70"/>
    </row>
    <row r="81" spans="1:5" ht="15" x14ac:dyDescent="0.2">
      <c r="A81" s="56"/>
      <c r="B81" s="62"/>
      <c r="C81" s="70"/>
      <c r="D81" s="80"/>
      <c r="E81" s="70"/>
    </row>
    <row r="82" spans="1:5" ht="15" x14ac:dyDescent="0.2">
      <c r="A82" s="56"/>
      <c r="B82" s="62"/>
      <c r="C82" s="70"/>
      <c r="D82" s="80"/>
      <c r="E82" s="70"/>
    </row>
    <row r="83" spans="1:5" ht="15" x14ac:dyDescent="0.2">
      <c r="A83" s="56"/>
      <c r="B83" s="62"/>
      <c r="C83" s="70"/>
      <c r="D83" s="80"/>
      <c r="E83" s="70"/>
    </row>
    <row r="84" spans="1:5" ht="15" x14ac:dyDescent="0.2">
      <c r="A84" s="56"/>
      <c r="B84" s="62"/>
      <c r="C84" s="70"/>
      <c r="D84" s="70"/>
      <c r="E84" s="70"/>
    </row>
    <row r="85" spans="1:5" ht="15" x14ac:dyDescent="0.2">
      <c r="A85" s="56"/>
      <c r="B85" s="62"/>
      <c r="C85" s="70"/>
      <c r="D85" s="70"/>
      <c r="E85" s="70"/>
    </row>
    <row r="86" spans="1:5" x14ac:dyDescent="0.2">
      <c r="A86" s="69"/>
      <c r="B86" s="70"/>
      <c r="C86" s="70"/>
      <c r="D86" s="70"/>
      <c r="E86" s="70"/>
    </row>
  </sheetData>
  <mergeCells count="5">
    <mergeCell ref="B1:H1"/>
    <mergeCell ref="D3:E3"/>
    <mergeCell ref="F3:G3"/>
    <mergeCell ref="B4:D4"/>
    <mergeCell ref="E4:G4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61" workbookViewId="0">
      <selection activeCell="B51" sqref="B51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158.25" customHeight="1" x14ac:dyDescent="0.25">
      <c r="B1" s="94"/>
      <c r="C1" s="94"/>
      <c r="D1" s="94"/>
      <c r="E1" s="94"/>
      <c r="F1" s="94"/>
      <c r="G1" s="94"/>
      <c r="H1" s="94"/>
      <c r="I1" s="1"/>
    </row>
    <row r="2" spans="1:9" ht="70.5" customHeight="1" x14ac:dyDescent="0.25">
      <c r="B2" s="2"/>
      <c r="C2" s="1"/>
      <c r="D2" s="1"/>
      <c r="E2" s="1"/>
      <c r="F2" s="1"/>
      <c r="G2" s="1"/>
      <c r="H2" s="1"/>
      <c r="I2" s="1"/>
    </row>
    <row r="3" spans="1:9" ht="41.25" customHeight="1" x14ac:dyDescent="0.25">
      <c r="B3" s="65" t="s">
        <v>68</v>
      </c>
      <c r="C3" s="3"/>
      <c r="D3" s="95"/>
      <c r="E3" s="95"/>
      <c r="F3" s="96"/>
      <c r="G3" s="96"/>
      <c r="H3" s="4"/>
      <c r="I3" s="1"/>
    </row>
    <row r="4" spans="1:9" ht="41.25" customHeight="1" x14ac:dyDescent="0.25">
      <c r="B4" s="98" t="s">
        <v>123</v>
      </c>
      <c r="C4" s="98"/>
      <c r="D4" s="98"/>
      <c r="E4" s="93"/>
      <c r="F4" s="93"/>
      <c r="G4" s="93"/>
      <c r="H4" s="4"/>
      <c r="I4" s="1"/>
    </row>
    <row r="5" spans="1:9" ht="31.5" customHeight="1" x14ac:dyDescent="0.25">
      <c r="A5" s="54" t="s">
        <v>3</v>
      </c>
      <c r="B5" s="54" t="s">
        <v>4</v>
      </c>
      <c r="C5" s="54" t="s">
        <v>38</v>
      </c>
      <c r="D5" s="55" t="s">
        <v>37</v>
      </c>
      <c r="E5" s="55"/>
      <c r="F5" s="31"/>
      <c r="G5" s="7"/>
      <c r="H5" s="5"/>
      <c r="I5" s="1"/>
    </row>
    <row r="6" spans="1:9" ht="15.75" x14ac:dyDescent="0.25">
      <c r="A6" s="56">
        <v>455</v>
      </c>
      <c r="B6" s="57" t="s">
        <v>9</v>
      </c>
      <c r="C6" s="56">
        <v>1</v>
      </c>
      <c r="D6" s="58">
        <v>290</v>
      </c>
      <c r="E6" s="59"/>
      <c r="F6" s="29"/>
    </row>
    <row r="7" spans="1:9" ht="15" customHeight="1" x14ac:dyDescent="0.25">
      <c r="A7" s="56">
        <v>1029</v>
      </c>
      <c r="B7" s="57" t="s">
        <v>9</v>
      </c>
      <c r="C7" s="56">
        <v>1</v>
      </c>
      <c r="D7" s="58">
        <v>540</v>
      </c>
      <c r="E7" s="59" t="s">
        <v>128</v>
      </c>
      <c r="F7" s="29"/>
      <c r="G7" s="8"/>
      <c r="H7" s="5"/>
      <c r="I7" s="1"/>
    </row>
    <row r="8" spans="1:9" ht="15" customHeight="1" x14ac:dyDescent="0.25">
      <c r="A8" s="56">
        <v>1551</v>
      </c>
      <c r="B8" s="57" t="s">
        <v>10</v>
      </c>
      <c r="C8" s="56">
        <v>1</v>
      </c>
      <c r="D8" s="58">
        <v>630</v>
      </c>
      <c r="E8" s="59"/>
      <c r="F8" s="29"/>
      <c r="G8" s="8"/>
      <c r="H8" s="5"/>
      <c r="I8" s="1"/>
    </row>
    <row r="9" spans="1:9" ht="15" customHeight="1" x14ac:dyDescent="0.25">
      <c r="A9" s="56">
        <v>225</v>
      </c>
      <c r="B9" s="57" t="s">
        <v>8</v>
      </c>
      <c r="C9" s="56">
        <v>1</v>
      </c>
      <c r="D9" s="58">
        <v>160</v>
      </c>
      <c r="E9" s="59"/>
      <c r="F9" s="29"/>
      <c r="G9" s="8"/>
      <c r="H9" s="5"/>
      <c r="I9" s="1"/>
    </row>
    <row r="10" spans="1:9" ht="15" customHeight="1" x14ac:dyDescent="0.25">
      <c r="A10" s="56">
        <v>24</v>
      </c>
      <c r="B10" s="57" t="s">
        <v>91</v>
      </c>
      <c r="C10" s="56">
        <v>1</v>
      </c>
      <c r="D10" s="58">
        <v>96</v>
      </c>
      <c r="E10" s="59"/>
      <c r="F10" s="29"/>
      <c r="G10" s="12"/>
      <c r="H10" s="5"/>
      <c r="I10" s="1"/>
    </row>
    <row r="11" spans="1:9" ht="15" customHeight="1" x14ac:dyDescent="0.25">
      <c r="A11" s="60">
        <v>1460</v>
      </c>
      <c r="B11" s="57" t="s">
        <v>49</v>
      </c>
      <c r="C11" s="60">
        <v>1</v>
      </c>
      <c r="D11" s="61">
        <v>130</v>
      </c>
      <c r="E11" s="59"/>
      <c r="F11" s="37"/>
      <c r="G11" s="4"/>
      <c r="H11" s="5"/>
      <c r="I11" s="1"/>
    </row>
    <row r="12" spans="1:9" ht="15" customHeight="1" x14ac:dyDescent="0.25">
      <c r="A12" s="56">
        <v>1307</v>
      </c>
      <c r="B12" s="57" t="s">
        <v>6</v>
      </c>
      <c r="C12" s="56">
        <v>1</v>
      </c>
      <c r="D12" s="58">
        <v>99</v>
      </c>
      <c r="E12" s="59"/>
      <c r="F12" s="29"/>
      <c r="G12" s="4"/>
      <c r="H12" s="5"/>
      <c r="I12" s="1"/>
    </row>
    <row r="13" spans="1:9" ht="15" customHeight="1" x14ac:dyDescent="0.25">
      <c r="A13" s="56" t="s">
        <v>101</v>
      </c>
      <c r="B13" s="62" t="s">
        <v>74</v>
      </c>
      <c r="C13" s="62">
        <v>1</v>
      </c>
      <c r="D13" s="59">
        <v>48</v>
      </c>
      <c r="E13" s="59"/>
      <c r="F13" s="29"/>
      <c r="G13" s="4"/>
      <c r="H13" s="5"/>
      <c r="I13" s="1"/>
    </row>
    <row r="14" spans="1:9" ht="15" customHeight="1" x14ac:dyDescent="0.25">
      <c r="A14" s="56" t="s">
        <v>75</v>
      </c>
      <c r="B14" s="62" t="s">
        <v>76</v>
      </c>
      <c r="C14" s="63">
        <v>1</v>
      </c>
      <c r="D14" s="59">
        <v>48</v>
      </c>
      <c r="E14" s="59"/>
      <c r="F14" s="29"/>
      <c r="G14" s="4"/>
      <c r="H14" s="5"/>
      <c r="I14" s="1"/>
    </row>
    <row r="15" spans="1:9" ht="15" customHeight="1" x14ac:dyDescent="0.25">
      <c r="A15" s="56">
        <v>1301</v>
      </c>
      <c r="B15" s="57" t="s">
        <v>7</v>
      </c>
      <c r="C15" s="56">
        <v>4</v>
      </c>
      <c r="D15" s="58">
        <v>82</v>
      </c>
      <c r="E15" s="59"/>
      <c r="F15" s="29"/>
      <c r="G15" s="4"/>
      <c r="H15" s="5"/>
      <c r="I15" s="1"/>
    </row>
    <row r="16" spans="1:9" ht="15" customHeight="1" x14ac:dyDescent="0.25">
      <c r="A16" s="60">
        <v>295</v>
      </c>
      <c r="B16" s="57" t="s">
        <v>25</v>
      </c>
      <c r="C16" s="60">
        <v>1</v>
      </c>
      <c r="D16" s="61">
        <v>360</v>
      </c>
      <c r="E16" s="59"/>
      <c r="F16" s="29"/>
      <c r="G16" s="4"/>
      <c r="H16" s="5"/>
      <c r="I16" s="1"/>
    </row>
    <row r="17" spans="1:9" ht="15" customHeight="1" x14ac:dyDescent="0.25">
      <c r="A17" s="60"/>
      <c r="B17" s="57" t="s">
        <v>35</v>
      </c>
      <c r="C17" s="60">
        <v>1</v>
      </c>
      <c r="D17" s="61">
        <v>55</v>
      </c>
      <c r="E17" s="59"/>
      <c r="F17" s="29"/>
      <c r="G17" s="4"/>
      <c r="H17" s="5"/>
      <c r="I17" s="1"/>
    </row>
    <row r="18" spans="1:9" ht="16.5" customHeight="1" x14ac:dyDescent="0.25">
      <c r="A18" s="60"/>
      <c r="B18" s="57" t="s">
        <v>36</v>
      </c>
      <c r="C18" s="60">
        <v>1</v>
      </c>
      <c r="D18" s="61">
        <v>55</v>
      </c>
      <c r="E18" s="59"/>
      <c r="F18" s="29"/>
      <c r="G18" s="4"/>
      <c r="H18" s="5"/>
      <c r="I18" s="1"/>
    </row>
    <row r="19" spans="1:9" ht="19.5" customHeight="1" x14ac:dyDescent="0.25">
      <c r="A19" s="60">
        <v>281</v>
      </c>
      <c r="B19" s="57" t="s">
        <v>0</v>
      </c>
      <c r="C19" s="60">
        <v>1</v>
      </c>
      <c r="D19" s="61">
        <v>475</v>
      </c>
      <c r="E19" s="59"/>
      <c r="F19" s="37"/>
      <c r="G19" s="6"/>
      <c r="H19" s="5"/>
      <c r="I19" s="1"/>
    </row>
    <row r="20" spans="1:9" ht="15" customHeight="1" x14ac:dyDescent="0.25">
      <c r="A20" s="60">
        <v>2072</v>
      </c>
      <c r="B20" s="57" t="s">
        <v>60</v>
      </c>
      <c r="C20" s="60">
        <v>3</v>
      </c>
      <c r="D20" s="64">
        <v>54</v>
      </c>
      <c r="E20" s="59"/>
      <c r="F20" s="29"/>
      <c r="G20" s="7"/>
      <c r="H20" s="5"/>
      <c r="I20" s="1"/>
    </row>
    <row r="21" spans="1:9" ht="15" customHeight="1" x14ac:dyDescent="0.25">
      <c r="A21" s="60">
        <v>2071</v>
      </c>
      <c r="B21" s="57" t="s">
        <v>78</v>
      </c>
      <c r="C21" s="60">
        <v>3</v>
      </c>
      <c r="D21" s="61">
        <v>54</v>
      </c>
      <c r="E21" s="59" t="s">
        <v>139</v>
      </c>
      <c r="F21" s="29"/>
      <c r="G21" s="7"/>
      <c r="H21" s="5"/>
      <c r="I21" s="1"/>
    </row>
    <row r="22" spans="1:9" ht="20.25" customHeight="1" x14ac:dyDescent="0.25">
      <c r="A22" s="60">
        <v>2070</v>
      </c>
      <c r="B22" s="57" t="s">
        <v>61</v>
      </c>
      <c r="C22" s="60">
        <v>1</v>
      </c>
      <c r="D22" s="61">
        <v>54</v>
      </c>
      <c r="E22" s="59"/>
      <c r="F22" s="29"/>
      <c r="G22" s="7"/>
      <c r="H22" s="5"/>
      <c r="I22" s="1"/>
    </row>
    <row r="23" spans="1:9" ht="15" customHeight="1" x14ac:dyDescent="0.25">
      <c r="A23" s="60">
        <v>1345</v>
      </c>
      <c r="B23" s="57" t="s">
        <v>12</v>
      </c>
      <c r="C23" s="60">
        <v>1</v>
      </c>
      <c r="D23" s="61">
        <v>140</v>
      </c>
      <c r="E23" s="59"/>
      <c r="F23" s="29"/>
      <c r="G23" s="7"/>
      <c r="H23" s="5"/>
      <c r="I23" s="1"/>
    </row>
    <row r="24" spans="1:9" ht="17.25" customHeight="1" x14ac:dyDescent="0.25">
      <c r="A24" s="60" t="s">
        <v>13</v>
      </c>
      <c r="B24" s="57" t="s">
        <v>14</v>
      </c>
      <c r="C24" s="60">
        <v>1</v>
      </c>
      <c r="D24" s="61">
        <v>140</v>
      </c>
      <c r="E24" s="59"/>
      <c r="F24" s="29"/>
      <c r="G24" s="9"/>
      <c r="H24" s="1"/>
      <c r="I24" s="1"/>
    </row>
    <row r="25" spans="1:9" ht="17.25" customHeight="1" x14ac:dyDescent="0.25">
      <c r="A25" s="60" t="s">
        <v>17</v>
      </c>
      <c r="B25" s="57" t="s">
        <v>18</v>
      </c>
      <c r="C25" s="60">
        <v>1</v>
      </c>
      <c r="D25" s="61">
        <v>140</v>
      </c>
      <c r="E25" s="59"/>
      <c r="F25" s="29"/>
      <c r="G25" s="9"/>
      <c r="H25" s="1"/>
      <c r="I25" s="1"/>
    </row>
    <row r="26" spans="1:9" ht="17.25" customHeight="1" x14ac:dyDescent="0.25">
      <c r="A26" s="60">
        <v>1762</v>
      </c>
      <c r="B26" s="57" t="s">
        <v>21</v>
      </c>
      <c r="C26" s="60">
        <v>1</v>
      </c>
      <c r="D26" s="61">
        <v>140</v>
      </c>
      <c r="E26" s="59"/>
      <c r="F26" s="29"/>
    </row>
    <row r="27" spans="1:9" ht="17.25" customHeight="1" x14ac:dyDescent="0.25">
      <c r="A27" s="60">
        <v>1560</v>
      </c>
      <c r="B27" s="57" t="s">
        <v>22</v>
      </c>
      <c r="C27" s="60">
        <v>1</v>
      </c>
      <c r="D27" s="61">
        <v>140</v>
      </c>
      <c r="E27" s="59"/>
      <c r="F27" s="29"/>
    </row>
    <row r="28" spans="1:9" ht="17.25" customHeight="1" x14ac:dyDescent="0.25">
      <c r="A28" s="60">
        <v>1563</v>
      </c>
      <c r="B28" s="57" t="s">
        <v>23</v>
      </c>
      <c r="C28" s="60">
        <v>1</v>
      </c>
      <c r="D28" s="61">
        <v>160</v>
      </c>
      <c r="E28" s="59"/>
      <c r="F28" s="29"/>
    </row>
    <row r="29" spans="1:9" ht="17.25" customHeight="1" x14ac:dyDescent="0.25">
      <c r="A29" s="60"/>
      <c r="B29" s="77" t="s">
        <v>124</v>
      </c>
      <c r="C29" s="81">
        <v>7</v>
      </c>
      <c r="D29" s="82">
        <v>50</v>
      </c>
      <c r="E29" s="59" t="s">
        <v>129</v>
      </c>
      <c r="F29" s="29"/>
    </row>
    <row r="30" spans="1:9" ht="17.25" customHeight="1" x14ac:dyDescent="0.25">
      <c r="A30" s="56">
        <v>733</v>
      </c>
      <c r="B30" s="66" t="s">
        <v>42</v>
      </c>
      <c r="C30" s="56">
        <v>5</v>
      </c>
      <c r="D30" s="61">
        <v>98</v>
      </c>
      <c r="E30" s="59"/>
      <c r="F30" s="37"/>
    </row>
    <row r="31" spans="1:9" ht="17.25" customHeight="1" x14ac:dyDescent="0.25">
      <c r="A31" s="56">
        <v>1565</v>
      </c>
      <c r="B31" s="62" t="s">
        <v>1</v>
      </c>
      <c r="C31" s="56">
        <v>2</v>
      </c>
      <c r="D31" s="82">
        <v>105</v>
      </c>
      <c r="E31" s="59"/>
      <c r="F31" s="37"/>
    </row>
    <row r="32" spans="1:9" ht="17.25" customHeight="1" x14ac:dyDescent="0.25">
      <c r="A32" s="60">
        <v>1168</v>
      </c>
      <c r="B32" s="57" t="s">
        <v>42</v>
      </c>
      <c r="C32" s="60">
        <v>2</v>
      </c>
      <c r="D32" s="61">
        <v>140</v>
      </c>
      <c r="E32" s="59"/>
      <c r="F32" s="37"/>
    </row>
    <row r="33" spans="1:6" ht="17.25" customHeight="1" x14ac:dyDescent="0.25">
      <c r="A33" s="60">
        <v>233</v>
      </c>
      <c r="B33" s="57" t="s">
        <v>2</v>
      </c>
      <c r="C33" s="60">
        <v>3</v>
      </c>
      <c r="D33" s="61">
        <v>140</v>
      </c>
      <c r="E33" s="59"/>
      <c r="F33" s="37"/>
    </row>
    <row r="34" spans="1:6" ht="17.25" customHeight="1" x14ac:dyDescent="0.25">
      <c r="A34" s="60">
        <v>1647</v>
      </c>
      <c r="B34" s="57" t="s">
        <v>2</v>
      </c>
      <c r="C34" s="60">
        <v>1</v>
      </c>
      <c r="D34" s="61">
        <v>380</v>
      </c>
      <c r="E34" s="59"/>
      <c r="F34" s="37"/>
    </row>
    <row r="35" spans="1:6" ht="17.25" customHeight="1" x14ac:dyDescent="0.25">
      <c r="A35" s="60">
        <v>1645</v>
      </c>
      <c r="B35" s="57" t="s">
        <v>54</v>
      </c>
      <c r="C35" s="60">
        <v>4</v>
      </c>
      <c r="D35" s="61">
        <v>98</v>
      </c>
      <c r="E35" s="59"/>
      <c r="F35" s="37"/>
    </row>
    <row r="36" spans="1:6" ht="17.25" customHeight="1" x14ac:dyDescent="0.25">
      <c r="A36" s="60">
        <v>2166</v>
      </c>
      <c r="B36" s="57" t="s">
        <v>52</v>
      </c>
      <c r="C36" s="60">
        <v>1</v>
      </c>
      <c r="D36" s="61">
        <v>330</v>
      </c>
      <c r="E36" s="59"/>
      <c r="F36" s="37"/>
    </row>
    <row r="37" spans="1:6" ht="15.75" x14ac:dyDescent="0.25">
      <c r="A37" s="60">
        <v>731</v>
      </c>
      <c r="B37" s="57" t="s">
        <v>30</v>
      </c>
      <c r="C37" s="60" t="s">
        <v>34</v>
      </c>
      <c r="D37" s="61">
        <v>5.16</v>
      </c>
      <c r="E37" s="59"/>
      <c r="F37" s="29"/>
    </row>
    <row r="38" spans="1:6" ht="15.75" x14ac:dyDescent="0.25">
      <c r="A38" s="60">
        <v>731</v>
      </c>
      <c r="B38" s="57" t="s">
        <v>31</v>
      </c>
      <c r="C38" s="60" t="s">
        <v>34</v>
      </c>
      <c r="D38" s="61">
        <v>5.16</v>
      </c>
      <c r="E38" s="59"/>
      <c r="F38" s="29"/>
    </row>
    <row r="39" spans="1:6" ht="15.75" x14ac:dyDescent="0.25">
      <c r="A39" s="60">
        <v>731</v>
      </c>
      <c r="B39" s="57" t="s">
        <v>32</v>
      </c>
      <c r="C39" s="60" t="s">
        <v>34</v>
      </c>
      <c r="D39" s="61">
        <v>5.16</v>
      </c>
      <c r="E39" s="59"/>
      <c r="F39" s="29"/>
    </row>
    <row r="40" spans="1:6" ht="15.75" x14ac:dyDescent="0.25">
      <c r="A40" s="60">
        <v>731</v>
      </c>
      <c r="B40" s="57" t="s">
        <v>33</v>
      </c>
      <c r="C40" s="60" t="s">
        <v>34</v>
      </c>
      <c r="D40" s="61">
        <v>5.16</v>
      </c>
      <c r="E40" s="59"/>
      <c r="F40" s="29"/>
    </row>
    <row r="41" spans="1:6" ht="15.75" x14ac:dyDescent="0.25">
      <c r="A41" s="60">
        <v>960</v>
      </c>
      <c r="B41" s="57" t="s">
        <v>50</v>
      </c>
      <c r="C41" s="60"/>
      <c r="D41" s="61">
        <v>24</v>
      </c>
      <c r="E41" s="59"/>
      <c r="F41" s="37"/>
    </row>
    <row r="42" spans="1:6" ht="15.75" x14ac:dyDescent="0.25">
      <c r="A42" s="60">
        <v>958</v>
      </c>
      <c r="B42" s="57" t="s">
        <v>50</v>
      </c>
      <c r="C42" s="60"/>
      <c r="D42" s="61">
        <v>15</v>
      </c>
      <c r="E42" s="59"/>
      <c r="F42" s="37"/>
    </row>
    <row r="43" spans="1:6" ht="15.75" x14ac:dyDescent="0.25">
      <c r="A43" s="60">
        <v>94</v>
      </c>
      <c r="B43" s="57" t="s">
        <v>63</v>
      </c>
      <c r="C43" s="60">
        <v>2</v>
      </c>
      <c r="D43" s="61">
        <v>88</v>
      </c>
      <c r="E43" s="59"/>
      <c r="F43" s="37"/>
    </row>
    <row r="44" spans="1:6" ht="15.75" x14ac:dyDescent="0.25">
      <c r="A44" s="60">
        <v>857</v>
      </c>
      <c r="B44" s="57" t="s">
        <v>63</v>
      </c>
      <c r="C44" s="60">
        <v>2</v>
      </c>
      <c r="D44" s="61">
        <v>115</v>
      </c>
      <c r="E44" s="59"/>
      <c r="F44" s="37"/>
    </row>
    <row r="45" spans="1:6" ht="15.75" x14ac:dyDescent="0.25">
      <c r="A45" s="60">
        <v>196</v>
      </c>
      <c r="B45" s="57" t="s">
        <v>64</v>
      </c>
      <c r="C45" s="60">
        <v>1</v>
      </c>
      <c r="D45" s="61">
        <v>185</v>
      </c>
      <c r="E45" s="59"/>
      <c r="F45" s="29"/>
    </row>
    <row r="46" spans="1:6" ht="15.75" x14ac:dyDescent="0.25">
      <c r="A46" s="60">
        <v>1682</v>
      </c>
      <c r="B46" s="57" t="s">
        <v>65</v>
      </c>
      <c r="C46" s="60">
        <v>1</v>
      </c>
      <c r="D46" s="61">
        <v>440</v>
      </c>
      <c r="E46" s="59"/>
      <c r="F46" s="29"/>
    </row>
    <row r="47" spans="1:6" ht="15.75" x14ac:dyDescent="0.25">
      <c r="A47" s="60">
        <v>229</v>
      </c>
      <c r="B47" s="57" t="s">
        <v>66</v>
      </c>
      <c r="C47" s="60">
        <v>1</v>
      </c>
      <c r="D47" s="61">
        <v>138</v>
      </c>
      <c r="E47" s="59"/>
      <c r="F47" s="37"/>
    </row>
    <row r="48" spans="1:6" s="49" customFormat="1" ht="15.75" x14ac:dyDescent="0.25">
      <c r="A48" s="67">
        <v>1643</v>
      </c>
      <c r="B48" s="68" t="s">
        <v>69</v>
      </c>
      <c r="C48" s="67">
        <v>1</v>
      </c>
      <c r="D48" s="59">
        <v>115</v>
      </c>
      <c r="E48" s="68" t="s">
        <v>104</v>
      </c>
    </row>
    <row r="49" spans="1:7" ht="15" x14ac:dyDescent="0.2">
      <c r="A49" s="69">
        <v>1864</v>
      </c>
      <c r="B49" s="71" t="s">
        <v>97</v>
      </c>
      <c r="C49" s="74">
        <v>1</v>
      </c>
      <c r="D49" s="59">
        <v>75</v>
      </c>
      <c r="E49" s="70" t="s">
        <v>128</v>
      </c>
    </row>
    <row r="50" spans="1:7" ht="15" x14ac:dyDescent="0.2">
      <c r="A50" s="56">
        <v>1980</v>
      </c>
      <c r="B50" s="71" t="s">
        <v>125</v>
      </c>
      <c r="C50" s="56">
        <v>2</v>
      </c>
      <c r="D50" s="59">
        <v>173</v>
      </c>
      <c r="E50" s="86" t="s">
        <v>129</v>
      </c>
    </row>
    <row r="51" spans="1:7" s="83" customFormat="1" ht="15" x14ac:dyDescent="0.2">
      <c r="A51" s="56">
        <v>2149</v>
      </c>
      <c r="B51" s="62" t="s">
        <v>126</v>
      </c>
      <c r="C51" s="56">
        <v>8</v>
      </c>
      <c r="D51" s="59">
        <v>20</v>
      </c>
      <c r="E51" s="86"/>
    </row>
    <row r="52" spans="1:7" ht="15" x14ac:dyDescent="0.2">
      <c r="A52" s="69"/>
      <c r="B52" s="62"/>
      <c r="C52" s="69"/>
      <c r="D52" s="80"/>
      <c r="E52" s="70"/>
    </row>
    <row r="53" spans="1:7" ht="15" x14ac:dyDescent="0.2">
      <c r="A53" s="56"/>
      <c r="B53" s="71">
        <v>42272</v>
      </c>
      <c r="C53" s="70"/>
      <c r="D53" s="80"/>
      <c r="E53" s="70"/>
      <c r="F53" s="13"/>
    </row>
    <row r="54" spans="1:7" ht="15" x14ac:dyDescent="0.2">
      <c r="A54" s="56">
        <v>517</v>
      </c>
      <c r="B54" s="62" t="s">
        <v>127</v>
      </c>
      <c r="C54" s="56">
        <v>3</v>
      </c>
      <c r="D54" s="59">
        <v>96</v>
      </c>
      <c r="E54" s="70"/>
      <c r="F54" s="13"/>
    </row>
    <row r="55" spans="1:7" ht="15" x14ac:dyDescent="0.2">
      <c r="A55" s="56">
        <v>2075</v>
      </c>
      <c r="B55" s="62" t="s">
        <v>74</v>
      </c>
      <c r="C55" s="56">
        <v>1</v>
      </c>
      <c r="D55" s="59">
        <v>48</v>
      </c>
      <c r="E55" s="70"/>
      <c r="F55" s="13"/>
    </row>
    <row r="56" spans="1:7" ht="15" x14ac:dyDescent="0.2">
      <c r="A56" s="56"/>
      <c r="B56" s="62"/>
      <c r="C56" s="70"/>
      <c r="D56" s="80"/>
      <c r="E56" s="70"/>
      <c r="F56" s="13"/>
    </row>
    <row r="57" spans="1:7" ht="15" x14ac:dyDescent="0.2">
      <c r="A57" s="56"/>
      <c r="B57" s="62"/>
      <c r="C57" s="70"/>
      <c r="D57" s="80"/>
      <c r="E57" s="70"/>
      <c r="F57" s="13"/>
      <c r="G57" s="25"/>
    </row>
    <row r="58" spans="1:7" ht="15" x14ac:dyDescent="0.2">
      <c r="A58" s="56"/>
      <c r="B58" s="71">
        <v>42347</v>
      </c>
      <c r="C58" s="70"/>
      <c r="D58" s="80"/>
      <c r="E58" s="70"/>
    </row>
    <row r="59" spans="1:7" ht="15" x14ac:dyDescent="0.2">
      <c r="A59" s="56">
        <v>1029</v>
      </c>
      <c r="B59" s="62" t="s">
        <v>130</v>
      </c>
      <c r="C59" s="70">
        <v>1</v>
      </c>
      <c r="D59" s="73">
        <v>540</v>
      </c>
      <c r="E59" s="70"/>
    </row>
    <row r="60" spans="1:7" ht="15" x14ac:dyDescent="0.2">
      <c r="A60" s="56">
        <v>2667</v>
      </c>
      <c r="B60" s="62" t="s">
        <v>131</v>
      </c>
      <c r="C60" s="70">
        <v>4</v>
      </c>
      <c r="D60" s="73">
        <v>42</v>
      </c>
      <c r="E60" s="70"/>
    </row>
    <row r="61" spans="1:7" ht="15" x14ac:dyDescent="0.2">
      <c r="A61" s="56">
        <v>2728</v>
      </c>
      <c r="B61" s="62" t="s">
        <v>113</v>
      </c>
      <c r="C61" s="70">
        <v>5</v>
      </c>
      <c r="D61" s="73">
        <v>69</v>
      </c>
      <c r="E61" s="70"/>
    </row>
    <row r="62" spans="1:7" ht="15" x14ac:dyDescent="0.2">
      <c r="A62" s="56">
        <v>2149</v>
      </c>
      <c r="B62" s="62" t="s">
        <v>132</v>
      </c>
      <c r="C62" s="70">
        <v>18</v>
      </c>
      <c r="D62" s="73">
        <v>20</v>
      </c>
      <c r="E62" s="70" t="s">
        <v>129</v>
      </c>
    </row>
    <row r="63" spans="1:7" ht="15" x14ac:dyDescent="0.2">
      <c r="A63" s="56">
        <v>1982</v>
      </c>
      <c r="B63" s="62" t="s">
        <v>133</v>
      </c>
      <c r="C63" s="70">
        <v>2</v>
      </c>
      <c r="D63" s="73">
        <v>90</v>
      </c>
      <c r="E63" s="70"/>
    </row>
    <row r="64" spans="1:7" ht="15" x14ac:dyDescent="0.2">
      <c r="A64" s="56">
        <v>1979</v>
      </c>
      <c r="B64" s="62" t="s">
        <v>133</v>
      </c>
      <c r="C64" s="84">
        <v>1</v>
      </c>
      <c r="D64" s="73">
        <v>160</v>
      </c>
      <c r="E64" s="70"/>
    </row>
    <row r="65" spans="1:5" ht="15" x14ac:dyDescent="0.2">
      <c r="A65" s="69"/>
      <c r="B65" s="62" t="s">
        <v>134</v>
      </c>
      <c r="C65" s="70">
        <v>1</v>
      </c>
      <c r="D65" s="73">
        <v>205</v>
      </c>
      <c r="E65" s="70"/>
    </row>
    <row r="66" spans="1:5" ht="15" x14ac:dyDescent="0.2">
      <c r="A66" s="56"/>
      <c r="B66" s="71">
        <v>42412</v>
      </c>
      <c r="C66" s="70"/>
      <c r="D66" s="73"/>
      <c r="E66" s="70"/>
    </row>
    <row r="67" spans="1:5" ht="15" x14ac:dyDescent="0.2">
      <c r="A67" s="56">
        <v>495</v>
      </c>
      <c r="B67" s="62" t="s">
        <v>135</v>
      </c>
      <c r="C67" s="70">
        <v>1</v>
      </c>
      <c r="D67" s="73">
        <v>690</v>
      </c>
      <c r="E67" s="70" t="s">
        <v>105</v>
      </c>
    </row>
    <row r="68" spans="1:5" ht="15" x14ac:dyDescent="0.2">
      <c r="A68" s="56">
        <v>40</v>
      </c>
      <c r="B68" s="62" t="s">
        <v>136</v>
      </c>
      <c r="C68" s="70">
        <v>1</v>
      </c>
      <c r="D68" s="73">
        <v>499</v>
      </c>
      <c r="E68" s="70" t="s">
        <v>105</v>
      </c>
    </row>
    <row r="69" spans="1:5" ht="15" x14ac:dyDescent="0.2">
      <c r="A69" s="56">
        <v>332</v>
      </c>
      <c r="B69" s="62" t="s">
        <v>137</v>
      </c>
      <c r="C69" s="70" t="s">
        <v>138</v>
      </c>
      <c r="D69" s="73">
        <v>670</v>
      </c>
      <c r="E69" s="70" t="s">
        <v>105</v>
      </c>
    </row>
    <row r="70" spans="1:5" ht="15" x14ac:dyDescent="0.2">
      <c r="A70" s="56"/>
      <c r="B70" s="62"/>
      <c r="C70" s="70"/>
      <c r="D70" s="73"/>
      <c r="E70" s="70"/>
    </row>
    <row r="71" spans="1:5" ht="15" x14ac:dyDescent="0.2">
      <c r="A71" s="56"/>
      <c r="B71" s="71">
        <v>42426</v>
      </c>
      <c r="C71" s="70"/>
      <c r="D71" s="73"/>
      <c r="E71" s="70"/>
    </row>
    <row r="72" spans="1:5" ht="15" x14ac:dyDescent="0.2">
      <c r="A72" s="56">
        <v>2149</v>
      </c>
      <c r="B72" s="62" t="s">
        <v>140</v>
      </c>
      <c r="C72" s="70">
        <v>4</v>
      </c>
      <c r="D72" s="73">
        <v>20</v>
      </c>
      <c r="E72" s="70"/>
    </row>
    <row r="73" spans="1:5" ht="15" x14ac:dyDescent="0.2">
      <c r="A73" s="56">
        <v>2071</v>
      </c>
      <c r="B73" s="62" t="s">
        <v>113</v>
      </c>
      <c r="C73" s="70">
        <v>5</v>
      </c>
      <c r="D73" s="73">
        <v>59</v>
      </c>
      <c r="E73" s="70" t="s">
        <v>128</v>
      </c>
    </row>
    <row r="74" spans="1:5" ht="15" x14ac:dyDescent="0.2">
      <c r="A74" s="56">
        <v>2070</v>
      </c>
      <c r="B74" s="62" t="s">
        <v>113</v>
      </c>
      <c r="C74" s="70">
        <v>2</v>
      </c>
      <c r="D74" s="73">
        <v>59</v>
      </c>
      <c r="E74" s="70"/>
    </row>
    <row r="75" spans="1:5" ht="15" x14ac:dyDescent="0.2">
      <c r="A75" s="56">
        <v>2072</v>
      </c>
      <c r="B75" s="62" t="s">
        <v>113</v>
      </c>
      <c r="C75" s="70">
        <v>1</v>
      </c>
      <c r="D75" s="73">
        <v>59</v>
      </c>
      <c r="E75" s="70"/>
    </row>
    <row r="76" spans="1:5" ht="15" x14ac:dyDescent="0.2">
      <c r="A76" s="56"/>
      <c r="B76" s="62" t="s">
        <v>141</v>
      </c>
      <c r="C76" s="85">
        <v>50</v>
      </c>
      <c r="D76" s="73"/>
      <c r="E76" s="70" t="s">
        <v>142</v>
      </c>
    </row>
    <row r="77" spans="1:5" ht="15" x14ac:dyDescent="0.2">
      <c r="A77" s="56"/>
      <c r="B77" s="62"/>
      <c r="C77" s="85"/>
      <c r="D77" s="73"/>
      <c r="E77" s="70"/>
    </row>
    <row r="78" spans="1:5" ht="15" x14ac:dyDescent="0.2">
      <c r="A78" s="56"/>
      <c r="B78" s="71">
        <v>42447</v>
      </c>
      <c r="C78" s="85"/>
      <c r="D78" s="73"/>
      <c r="E78" s="70"/>
    </row>
    <row r="79" spans="1:5" ht="15" x14ac:dyDescent="0.2">
      <c r="A79" s="56">
        <v>249</v>
      </c>
      <c r="B79" s="62" t="s">
        <v>143</v>
      </c>
      <c r="C79" s="85">
        <v>1</v>
      </c>
      <c r="D79" s="73">
        <v>460</v>
      </c>
      <c r="E79" s="70" t="s">
        <v>104</v>
      </c>
    </row>
    <row r="80" spans="1:5" ht="15" x14ac:dyDescent="0.2">
      <c r="A80" s="56"/>
      <c r="B80" s="62"/>
      <c r="C80" s="85"/>
      <c r="D80" s="73"/>
      <c r="E80" s="70"/>
    </row>
    <row r="81" spans="1:5" ht="15" x14ac:dyDescent="0.2">
      <c r="A81" s="56"/>
      <c r="B81" s="62"/>
      <c r="C81" s="85"/>
      <c r="D81" s="73"/>
      <c r="E81" s="70"/>
    </row>
    <row r="82" spans="1:5" ht="15" x14ac:dyDescent="0.2">
      <c r="A82" s="56"/>
      <c r="B82" s="62"/>
      <c r="C82" s="85"/>
      <c r="D82" s="73"/>
      <c r="E82" s="70"/>
    </row>
    <row r="83" spans="1:5" ht="15" x14ac:dyDescent="0.2">
      <c r="A83" s="69"/>
      <c r="B83" s="62"/>
      <c r="C83" s="70"/>
      <c r="D83" s="73"/>
      <c r="E83" s="70"/>
    </row>
  </sheetData>
  <mergeCells count="5">
    <mergeCell ref="B1:H1"/>
    <mergeCell ref="D3:E3"/>
    <mergeCell ref="F3:G3"/>
    <mergeCell ref="B4:D4"/>
    <mergeCell ref="E4:G4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F46" sqref="F46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70.5" customHeight="1" x14ac:dyDescent="0.25">
      <c r="B1" s="2"/>
      <c r="C1" s="1"/>
      <c r="D1" s="1"/>
      <c r="E1" s="1"/>
      <c r="F1" s="1"/>
      <c r="G1" s="1"/>
      <c r="H1" s="1"/>
      <c r="I1" s="1"/>
    </row>
    <row r="2" spans="1:9" ht="29.25" customHeight="1" x14ac:dyDescent="0.25">
      <c r="B2" s="65" t="s">
        <v>68</v>
      </c>
      <c r="C2" s="3"/>
      <c r="D2" s="95"/>
      <c r="E2" s="95"/>
      <c r="F2" s="96"/>
      <c r="G2" s="96"/>
      <c r="H2" s="4"/>
      <c r="I2" s="1"/>
    </row>
    <row r="3" spans="1:9" ht="28.5" customHeight="1" x14ac:dyDescent="0.25">
      <c r="B3" s="99" t="s">
        <v>144</v>
      </c>
      <c r="C3" s="99"/>
      <c r="D3" s="99"/>
      <c r="E3" s="93"/>
      <c r="F3" s="93"/>
      <c r="G3" s="93"/>
      <c r="H3" s="4"/>
      <c r="I3" s="1"/>
    </row>
    <row r="4" spans="1:9" ht="23.25" customHeight="1" x14ac:dyDescent="0.25">
      <c r="A4" s="54" t="s">
        <v>3</v>
      </c>
      <c r="B4" s="54" t="s">
        <v>4</v>
      </c>
      <c r="C4" s="54" t="s">
        <v>38</v>
      </c>
      <c r="D4" s="55" t="s">
        <v>37</v>
      </c>
      <c r="E4" s="55"/>
      <c r="F4" s="31"/>
      <c r="G4" s="7"/>
      <c r="H4" s="5"/>
      <c r="I4" s="1"/>
    </row>
    <row r="5" spans="1:9" ht="15" customHeight="1" x14ac:dyDescent="0.25">
      <c r="A5" s="56">
        <v>1551</v>
      </c>
      <c r="B5" s="88" t="s">
        <v>10</v>
      </c>
      <c r="C5" s="56">
        <v>1</v>
      </c>
      <c r="D5" s="58">
        <v>630</v>
      </c>
      <c r="E5" s="59"/>
      <c r="F5" s="29"/>
      <c r="G5" s="8"/>
      <c r="H5" s="5"/>
      <c r="I5" s="1"/>
    </row>
    <row r="6" spans="1:9" ht="15" customHeight="1" x14ac:dyDescent="0.25">
      <c r="A6" s="56">
        <v>225</v>
      </c>
      <c r="B6" s="88" t="s">
        <v>8</v>
      </c>
      <c r="C6" s="56">
        <v>1</v>
      </c>
      <c r="D6" s="58">
        <v>160</v>
      </c>
      <c r="E6" s="59" t="s">
        <v>122</v>
      </c>
      <c r="F6" s="29"/>
      <c r="G6" s="8"/>
      <c r="H6" s="5"/>
      <c r="I6" s="1"/>
    </row>
    <row r="7" spans="1:9" ht="15" customHeight="1" x14ac:dyDescent="0.25">
      <c r="A7" s="56">
        <v>24</v>
      </c>
      <c r="B7" s="88" t="s">
        <v>91</v>
      </c>
      <c r="C7" s="56">
        <v>1</v>
      </c>
      <c r="D7" s="58">
        <v>96</v>
      </c>
      <c r="E7" s="59"/>
      <c r="F7" s="29"/>
      <c r="G7" s="12"/>
      <c r="H7" s="5"/>
      <c r="I7" s="1"/>
    </row>
    <row r="8" spans="1:9" ht="15" customHeight="1" x14ac:dyDescent="0.25">
      <c r="A8" s="60">
        <v>1460</v>
      </c>
      <c r="B8" s="88" t="s">
        <v>49</v>
      </c>
      <c r="C8" s="60">
        <v>1</v>
      </c>
      <c r="D8" s="61">
        <v>130</v>
      </c>
      <c r="E8" s="59"/>
      <c r="F8" s="37"/>
      <c r="G8" s="4"/>
      <c r="H8" s="5"/>
      <c r="I8" s="1"/>
    </row>
    <row r="9" spans="1:9" ht="15" customHeight="1" x14ac:dyDescent="0.25">
      <c r="A9" s="56">
        <v>1307</v>
      </c>
      <c r="B9" s="88" t="s">
        <v>6</v>
      </c>
      <c r="C9" s="56">
        <v>1</v>
      </c>
      <c r="D9" s="58">
        <v>99</v>
      </c>
      <c r="E9" s="59"/>
      <c r="F9" s="29"/>
      <c r="G9" s="4"/>
      <c r="H9" s="5"/>
      <c r="I9" s="1"/>
    </row>
    <row r="10" spans="1:9" ht="15" customHeight="1" x14ac:dyDescent="0.25">
      <c r="A10" s="56" t="s">
        <v>101</v>
      </c>
      <c r="B10" s="62" t="s">
        <v>74</v>
      </c>
      <c r="C10" s="56">
        <v>1</v>
      </c>
      <c r="D10" s="59">
        <v>48</v>
      </c>
      <c r="E10" s="59"/>
      <c r="F10" s="29"/>
      <c r="G10" s="4"/>
      <c r="H10" s="5"/>
      <c r="I10" s="1"/>
    </row>
    <row r="11" spans="1:9" ht="15" customHeight="1" x14ac:dyDescent="0.25">
      <c r="A11" s="56" t="s">
        <v>75</v>
      </c>
      <c r="B11" s="62" t="s">
        <v>76</v>
      </c>
      <c r="C11" s="89">
        <v>1</v>
      </c>
      <c r="D11" s="59">
        <v>48</v>
      </c>
      <c r="E11" s="59"/>
      <c r="F11" s="39" t="s">
        <v>150</v>
      </c>
      <c r="G11" s="4"/>
      <c r="H11" s="5"/>
      <c r="I11" s="1"/>
    </row>
    <row r="12" spans="1:9" ht="15" customHeight="1" x14ac:dyDescent="0.25">
      <c r="A12" s="56">
        <v>1301</v>
      </c>
      <c r="B12" s="88" t="s">
        <v>7</v>
      </c>
      <c r="C12" s="56">
        <v>4</v>
      </c>
      <c r="D12" s="58">
        <v>82</v>
      </c>
      <c r="E12" s="59"/>
      <c r="F12" s="29"/>
      <c r="G12" s="4"/>
      <c r="H12" s="5"/>
      <c r="I12" s="1"/>
    </row>
    <row r="13" spans="1:9" ht="15" customHeight="1" x14ac:dyDescent="0.25">
      <c r="A13" s="60">
        <v>295</v>
      </c>
      <c r="B13" s="88" t="s">
        <v>25</v>
      </c>
      <c r="C13" s="60">
        <v>1</v>
      </c>
      <c r="D13" s="61">
        <v>360</v>
      </c>
      <c r="E13" s="59" t="s">
        <v>122</v>
      </c>
      <c r="F13" s="29"/>
      <c r="G13" s="4"/>
      <c r="H13" s="5"/>
      <c r="I13" s="1"/>
    </row>
    <row r="14" spans="1:9" ht="15" customHeight="1" x14ac:dyDescent="0.25">
      <c r="A14" s="60"/>
      <c r="B14" s="88" t="s">
        <v>35</v>
      </c>
      <c r="C14" s="60">
        <v>1</v>
      </c>
      <c r="D14" s="61">
        <v>55</v>
      </c>
      <c r="E14" s="59"/>
      <c r="F14" s="29"/>
      <c r="G14" s="4"/>
      <c r="H14" s="5"/>
      <c r="I14" s="1"/>
    </row>
    <row r="15" spans="1:9" ht="16.5" customHeight="1" x14ac:dyDescent="0.25">
      <c r="A15" s="60"/>
      <c r="B15" s="88" t="s">
        <v>36</v>
      </c>
      <c r="C15" s="60">
        <v>1</v>
      </c>
      <c r="D15" s="61">
        <v>55</v>
      </c>
      <c r="E15" s="59"/>
      <c r="F15" s="29"/>
      <c r="G15" s="4"/>
      <c r="H15" s="5"/>
      <c r="I15" s="1"/>
    </row>
    <row r="16" spans="1:9" ht="19.5" customHeight="1" x14ac:dyDescent="0.25">
      <c r="A16" s="60">
        <v>281</v>
      </c>
      <c r="B16" s="88" t="s">
        <v>0</v>
      </c>
      <c r="C16" s="60">
        <v>1</v>
      </c>
      <c r="D16" s="61">
        <v>475</v>
      </c>
      <c r="E16" s="59" t="s">
        <v>128</v>
      </c>
      <c r="F16" s="37"/>
      <c r="G16" s="6"/>
      <c r="H16" s="5"/>
      <c r="I16" s="1"/>
    </row>
    <row r="17" spans="1:9" ht="15" customHeight="1" x14ac:dyDescent="0.25">
      <c r="A17" s="60">
        <v>2072</v>
      </c>
      <c r="B17" s="88" t="s">
        <v>60</v>
      </c>
      <c r="C17" s="60">
        <v>4</v>
      </c>
      <c r="D17" s="64">
        <v>54</v>
      </c>
      <c r="E17" s="59" t="s">
        <v>145</v>
      </c>
      <c r="F17" s="29"/>
      <c r="G17" s="7"/>
      <c r="H17" s="5"/>
      <c r="I17" s="1"/>
    </row>
    <row r="18" spans="1:9" ht="20.25" customHeight="1" x14ac:dyDescent="0.25">
      <c r="A18" s="60">
        <v>2070</v>
      </c>
      <c r="B18" s="88" t="s">
        <v>61</v>
      </c>
      <c r="C18" s="60">
        <v>3</v>
      </c>
      <c r="D18" s="61">
        <v>54</v>
      </c>
      <c r="E18" s="59" t="s">
        <v>108</v>
      </c>
      <c r="F18" s="29"/>
      <c r="G18" s="7"/>
      <c r="H18" s="5"/>
      <c r="I18" s="1"/>
    </row>
    <row r="19" spans="1:9" ht="15" customHeight="1" x14ac:dyDescent="0.25">
      <c r="A19" s="60">
        <v>1345</v>
      </c>
      <c r="B19" s="88" t="s">
        <v>12</v>
      </c>
      <c r="C19" s="60">
        <v>1</v>
      </c>
      <c r="D19" s="61">
        <v>140</v>
      </c>
      <c r="E19" s="59"/>
      <c r="F19" s="29"/>
      <c r="G19" s="7"/>
      <c r="H19" s="5"/>
      <c r="I19" s="1"/>
    </row>
    <row r="20" spans="1:9" ht="17.25" customHeight="1" x14ac:dyDescent="0.25">
      <c r="A20" s="60" t="s">
        <v>13</v>
      </c>
      <c r="B20" s="88" t="s">
        <v>14</v>
      </c>
      <c r="C20" s="60">
        <v>1</v>
      </c>
      <c r="D20" s="61">
        <v>140</v>
      </c>
      <c r="E20" s="59"/>
      <c r="F20" s="29"/>
      <c r="G20" s="9"/>
      <c r="H20" s="1"/>
      <c r="I20" s="1"/>
    </row>
    <row r="21" spans="1:9" ht="17.25" customHeight="1" x14ac:dyDescent="0.25">
      <c r="A21" s="60">
        <v>1762</v>
      </c>
      <c r="B21" s="88" t="s">
        <v>21</v>
      </c>
      <c r="C21" s="60">
        <v>1</v>
      </c>
      <c r="D21" s="61">
        <v>140</v>
      </c>
      <c r="E21" s="59"/>
      <c r="F21" s="29"/>
    </row>
    <row r="22" spans="1:9" ht="17.25" customHeight="1" x14ac:dyDescent="0.25">
      <c r="A22" s="60">
        <v>1560</v>
      </c>
      <c r="B22" s="88" t="s">
        <v>22</v>
      </c>
      <c r="C22" s="60">
        <v>1</v>
      </c>
      <c r="D22" s="61">
        <v>140</v>
      </c>
      <c r="E22" s="59"/>
      <c r="F22" s="29"/>
    </row>
    <row r="23" spans="1:9" ht="17.25" customHeight="1" x14ac:dyDescent="0.25">
      <c r="A23" s="60">
        <v>1563</v>
      </c>
      <c r="B23" s="88" t="s">
        <v>23</v>
      </c>
      <c r="C23" s="60">
        <v>1</v>
      </c>
      <c r="D23" s="61">
        <v>160</v>
      </c>
      <c r="E23" s="59"/>
      <c r="F23" s="29"/>
    </row>
    <row r="24" spans="1:9" ht="17.25" customHeight="1" x14ac:dyDescent="0.25">
      <c r="A24" s="60"/>
      <c r="B24" s="77" t="s">
        <v>124</v>
      </c>
      <c r="C24" s="81">
        <v>5</v>
      </c>
      <c r="D24" s="82">
        <v>50</v>
      </c>
      <c r="E24" s="59" t="s">
        <v>129</v>
      </c>
      <c r="F24" s="29"/>
    </row>
    <row r="25" spans="1:9" ht="17.25" customHeight="1" x14ac:dyDescent="0.25">
      <c r="A25" s="56">
        <v>733</v>
      </c>
      <c r="B25" s="62" t="s">
        <v>42</v>
      </c>
      <c r="C25" s="56">
        <v>5</v>
      </c>
      <c r="D25" s="61">
        <v>98</v>
      </c>
      <c r="E25" s="59"/>
      <c r="F25" s="37"/>
    </row>
    <row r="26" spans="1:9" ht="17.25" customHeight="1" x14ac:dyDescent="0.25">
      <c r="A26" s="56">
        <v>1565</v>
      </c>
      <c r="B26" s="62" t="s">
        <v>1</v>
      </c>
      <c r="C26" s="56">
        <v>2</v>
      </c>
      <c r="D26" s="82">
        <v>105</v>
      </c>
      <c r="E26" s="59"/>
      <c r="F26" s="37"/>
    </row>
    <row r="27" spans="1:9" ht="17.25" customHeight="1" x14ac:dyDescent="0.25">
      <c r="A27" s="60">
        <v>1168</v>
      </c>
      <c r="B27" s="88" t="s">
        <v>42</v>
      </c>
      <c r="C27" s="60">
        <v>2</v>
      </c>
      <c r="D27" s="61">
        <v>140</v>
      </c>
      <c r="E27" s="59"/>
      <c r="F27" s="37"/>
    </row>
    <row r="28" spans="1:9" ht="17.25" customHeight="1" x14ac:dyDescent="0.25">
      <c r="A28" s="60">
        <v>233</v>
      </c>
      <c r="B28" s="88" t="s">
        <v>2</v>
      </c>
      <c r="C28" s="60">
        <v>3</v>
      </c>
      <c r="D28" s="61">
        <v>140</v>
      </c>
      <c r="E28" s="59"/>
      <c r="F28" s="37"/>
    </row>
    <row r="29" spans="1:9" ht="17.25" customHeight="1" x14ac:dyDescent="0.25">
      <c r="A29" s="60">
        <v>1647</v>
      </c>
      <c r="B29" s="88" t="s">
        <v>2</v>
      </c>
      <c r="C29" s="60">
        <v>1</v>
      </c>
      <c r="D29" s="61">
        <v>380</v>
      </c>
      <c r="E29" s="59"/>
      <c r="F29" s="37"/>
    </row>
    <row r="30" spans="1:9" ht="17.25" customHeight="1" x14ac:dyDescent="0.25">
      <c r="A30" s="60">
        <v>2166</v>
      </c>
      <c r="B30" s="88" t="s">
        <v>52</v>
      </c>
      <c r="C30" s="60">
        <v>1</v>
      </c>
      <c r="D30" s="61">
        <v>330</v>
      </c>
      <c r="E30" s="59"/>
      <c r="F30" s="37"/>
    </row>
    <row r="31" spans="1:9" ht="15.75" x14ac:dyDescent="0.25">
      <c r="A31" s="60">
        <v>731</v>
      </c>
      <c r="B31" s="88" t="s">
        <v>30</v>
      </c>
      <c r="C31" s="60" t="s">
        <v>34</v>
      </c>
      <c r="D31" s="61">
        <v>5.16</v>
      </c>
      <c r="E31" s="59"/>
      <c r="F31" s="29"/>
    </row>
    <row r="32" spans="1:9" ht="15.75" x14ac:dyDescent="0.25">
      <c r="A32" s="60">
        <v>731</v>
      </c>
      <c r="B32" s="88" t="s">
        <v>31</v>
      </c>
      <c r="C32" s="60" t="s">
        <v>34</v>
      </c>
      <c r="D32" s="61">
        <v>5.16</v>
      </c>
      <c r="E32" s="59"/>
      <c r="F32" s="29"/>
    </row>
    <row r="33" spans="1:6" ht="15.75" x14ac:dyDescent="0.25">
      <c r="A33" s="60">
        <v>731</v>
      </c>
      <c r="B33" s="88" t="s">
        <v>32</v>
      </c>
      <c r="C33" s="60" t="s">
        <v>34</v>
      </c>
      <c r="D33" s="61">
        <v>5.16</v>
      </c>
      <c r="E33" s="59"/>
      <c r="F33" s="29"/>
    </row>
    <row r="34" spans="1:6" ht="15.75" x14ac:dyDescent="0.25">
      <c r="A34" s="60">
        <v>731</v>
      </c>
      <c r="B34" s="88" t="s">
        <v>33</v>
      </c>
      <c r="C34" s="60" t="s">
        <v>34</v>
      </c>
      <c r="D34" s="61">
        <v>5.16</v>
      </c>
      <c r="E34" s="59"/>
      <c r="F34" s="29"/>
    </row>
    <row r="35" spans="1:6" ht="15.75" x14ac:dyDescent="0.25">
      <c r="A35" s="60">
        <v>960</v>
      </c>
      <c r="B35" s="88" t="s">
        <v>50</v>
      </c>
      <c r="C35" s="60"/>
      <c r="D35" s="61">
        <v>24</v>
      </c>
      <c r="E35" s="59"/>
      <c r="F35" s="37"/>
    </row>
    <row r="36" spans="1:6" ht="15.75" x14ac:dyDescent="0.25">
      <c r="A36" s="60">
        <v>958</v>
      </c>
      <c r="B36" s="88" t="s">
        <v>50</v>
      </c>
      <c r="C36" s="60"/>
      <c r="D36" s="61">
        <v>15</v>
      </c>
      <c r="E36" s="59"/>
      <c r="F36" s="37"/>
    </row>
    <row r="37" spans="1:6" ht="15.75" x14ac:dyDescent="0.25">
      <c r="A37" s="60">
        <v>94</v>
      </c>
      <c r="B37" s="88" t="s">
        <v>63</v>
      </c>
      <c r="C37" s="60">
        <v>2</v>
      </c>
      <c r="D37" s="61">
        <v>88</v>
      </c>
      <c r="E37" s="59"/>
      <c r="F37" s="37"/>
    </row>
    <row r="38" spans="1:6" ht="15.75" x14ac:dyDescent="0.25">
      <c r="A38" s="60">
        <v>857</v>
      </c>
      <c r="B38" s="88" t="s">
        <v>63</v>
      </c>
      <c r="C38" s="60">
        <v>2</v>
      </c>
      <c r="D38" s="61">
        <v>115</v>
      </c>
      <c r="E38" s="59" t="s">
        <v>129</v>
      </c>
      <c r="F38" s="37"/>
    </row>
    <row r="39" spans="1:6" ht="15.75" x14ac:dyDescent="0.25">
      <c r="A39" s="60">
        <v>196</v>
      </c>
      <c r="B39" s="88" t="s">
        <v>64</v>
      </c>
      <c r="C39" s="60">
        <v>1</v>
      </c>
      <c r="D39" s="61">
        <v>185</v>
      </c>
      <c r="E39" s="59"/>
      <c r="F39" s="29"/>
    </row>
    <row r="40" spans="1:6" ht="15.75" x14ac:dyDescent="0.25">
      <c r="A40" s="60">
        <v>229</v>
      </c>
      <c r="B40" s="88" t="s">
        <v>66</v>
      </c>
      <c r="C40" s="60">
        <v>1</v>
      </c>
      <c r="D40" s="61">
        <v>138</v>
      </c>
      <c r="E40" s="59"/>
      <c r="F40" s="37"/>
    </row>
    <row r="41" spans="1:6" ht="15" x14ac:dyDescent="0.2">
      <c r="A41" s="56">
        <v>517</v>
      </c>
      <c r="B41" s="62" t="s">
        <v>127</v>
      </c>
      <c r="C41" s="56">
        <v>3</v>
      </c>
      <c r="D41" s="59">
        <v>96</v>
      </c>
      <c r="E41" s="70" t="s">
        <v>104</v>
      </c>
      <c r="F41" s="13"/>
    </row>
    <row r="42" spans="1:6" ht="15" x14ac:dyDescent="0.2">
      <c r="A42" s="56">
        <v>2075</v>
      </c>
      <c r="B42" s="62" t="s">
        <v>74</v>
      </c>
      <c r="C42" s="56">
        <v>1</v>
      </c>
      <c r="D42" s="59">
        <v>48</v>
      </c>
      <c r="E42" s="70"/>
      <c r="F42" s="13" t="s">
        <v>150</v>
      </c>
    </row>
    <row r="43" spans="1:6" ht="15" x14ac:dyDescent="0.2">
      <c r="A43" s="56">
        <v>1029</v>
      </c>
      <c r="B43" s="62" t="s">
        <v>130</v>
      </c>
      <c r="C43" s="56">
        <v>1</v>
      </c>
      <c r="D43" s="82">
        <v>540</v>
      </c>
      <c r="E43" s="70"/>
    </row>
    <row r="44" spans="1:6" ht="15" x14ac:dyDescent="0.2">
      <c r="A44" s="56">
        <v>2667</v>
      </c>
      <c r="B44" s="62" t="s">
        <v>131</v>
      </c>
      <c r="C44" s="56">
        <v>4</v>
      </c>
      <c r="D44" s="82">
        <v>42</v>
      </c>
      <c r="E44" s="70"/>
    </row>
    <row r="45" spans="1:6" ht="15" x14ac:dyDescent="0.2">
      <c r="A45" s="56">
        <v>2149</v>
      </c>
      <c r="B45" s="62" t="s">
        <v>132</v>
      </c>
      <c r="C45" s="56">
        <v>28</v>
      </c>
      <c r="D45" s="82">
        <v>20</v>
      </c>
      <c r="E45" s="70"/>
      <c r="F45" t="s">
        <v>159</v>
      </c>
    </row>
    <row r="46" spans="1:6" ht="15" x14ac:dyDescent="0.2">
      <c r="A46" s="56">
        <v>1982</v>
      </c>
      <c r="B46" s="62" t="s">
        <v>133</v>
      </c>
      <c r="C46" s="56">
        <v>2</v>
      </c>
      <c r="D46" s="82">
        <v>90</v>
      </c>
      <c r="E46" s="70"/>
    </row>
    <row r="47" spans="1:6" ht="15" x14ac:dyDescent="0.2">
      <c r="A47" s="56">
        <v>1979</v>
      </c>
      <c r="B47" s="62" t="s">
        <v>133</v>
      </c>
      <c r="C47" s="87">
        <v>1</v>
      </c>
      <c r="D47" s="82">
        <v>160</v>
      </c>
      <c r="E47" s="70"/>
    </row>
    <row r="48" spans="1:6" ht="15" x14ac:dyDescent="0.2">
      <c r="A48" s="56"/>
      <c r="B48" s="62"/>
      <c r="C48" s="62"/>
      <c r="D48" s="82"/>
      <c r="E48" s="70"/>
    </row>
    <row r="49" spans="1:6" ht="15" x14ac:dyDescent="0.2">
      <c r="A49" s="56"/>
      <c r="B49" s="71">
        <v>42507</v>
      </c>
      <c r="C49" s="62"/>
      <c r="D49" s="82"/>
      <c r="E49" s="70"/>
    </row>
    <row r="50" spans="1:6" ht="15" x14ac:dyDescent="0.2">
      <c r="A50" s="56">
        <v>2668</v>
      </c>
      <c r="B50" s="62" t="s">
        <v>5</v>
      </c>
      <c r="C50" s="62">
        <v>1</v>
      </c>
      <c r="D50" s="82">
        <v>82</v>
      </c>
      <c r="E50" s="70" t="s">
        <v>122</v>
      </c>
    </row>
    <row r="51" spans="1:6" ht="15" x14ac:dyDescent="0.2">
      <c r="A51" s="56">
        <v>2496</v>
      </c>
      <c r="B51" s="62" t="s">
        <v>5</v>
      </c>
      <c r="C51" s="85">
        <v>1</v>
      </c>
      <c r="D51" s="82">
        <v>46</v>
      </c>
      <c r="E51" s="86" t="s">
        <v>122</v>
      </c>
    </row>
    <row r="52" spans="1:6" ht="15" x14ac:dyDescent="0.2">
      <c r="A52" s="56"/>
      <c r="B52" s="62"/>
      <c r="C52" s="85"/>
      <c r="D52" s="73"/>
      <c r="E52" s="70"/>
    </row>
    <row r="53" spans="1:6" ht="15" x14ac:dyDescent="0.2">
      <c r="A53" s="56"/>
      <c r="B53" s="71">
        <v>42510</v>
      </c>
      <c r="C53" s="85"/>
      <c r="D53" s="73"/>
      <c r="E53" s="70"/>
    </row>
    <row r="54" spans="1:6" ht="15" x14ac:dyDescent="0.2">
      <c r="A54" s="56">
        <v>2496</v>
      </c>
      <c r="B54" s="62" t="s">
        <v>5</v>
      </c>
      <c r="C54" s="85">
        <v>3</v>
      </c>
      <c r="D54" s="73">
        <v>46</v>
      </c>
      <c r="E54" s="70" t="s">
        <v>105</v>
      </c>
    </row>
    <row r="55" spans="1:6" ht="15" x14ac:dyDescent="0.2">
      <c r="A55" s="56">
        <v>2472</v>
      </c>
      <c r="B55" s="62" t="s">
        <v>5</v>
      </c>
      <c r="C55" s="85">
        <v>3</v>
      </c>
      <c r="D55" s="73">
        <v>84</v>
      </c>
      <c r="E55" s="70"/>
    </row>
    <row r="56" spans="1:6" ht="15" x14ac:dyDescent="0.2">
      <c r="A56" s="56">
        <v>1786</v>
      </c>
      <c r="B56" s="62" t="s">
        <v>5</v>
      </c>
      <c r="C56" s="85">
        <v>1</v>
      </c>
      <c r="D56" s="73">
        <v>54</v>
      </c>
      <c r="E56" s="70"/>
    </row>
    <row r="57" spans="1:6" ht="15" x14ac:dyDescent="0.2">
      <c r="A57" s="56"/>
      <c r="B57" s="62"/>
      <c r="C57" s="85"/>
      <c r="D57" s="73"/>
      <c r="E57" s="70"/>
    </row>
    <row r="58" spans="1:6" ht="15" x14ac:dyDescent="0.2">
      <c r="A58" s="56"/>
      <c r="B58" s="71">
        <v>42530</v>
      </c>
      <c r="C58" s="85"/>
      <c r="D58" s="73"/>
      <c r="E58" s="70"/>
    </row>
    <row r="59" spans="1:6" ht="15" x14ac:dyDescent="0.2">
      <c r="A59" s="56">
        <v>1864</v>
      </c>
      <c r="B59" s="71" t="s">
        <v>97</v>
      </c>
      <c r="C59" s="85">
        <v>1</v>
      </c>
      <c r="D59" s="73">
        <v>75</v>
      </c>
      <c r="E59" s="70"/>
    </row>
    <row r="60" spans="1:6" ht="15" x14ac:dyDescent="0.2">
      <c r="A60" s="56">
        <v>2070</v>
      </c>
      <c r="B60" s="71" t="s">
        <v>7</v>
      </c>
      <c r="C60" s="85">
        <v>7</v>
      </c>
      <c r="D60" s="73">
        <v>59</v>
      </c>
      <c r="E60" s="70" t="s">
        <v>146</v>
      </c>
      <c r="F60" t="s">
        <v>147</v>
      </c>
    </row>
    <row r="61" spans="1:6" ht="15" x14ac:dyDescent="0.2">
      <c r="A61" s="56">
        <v>2072</v>
      </c>
      <c r="B61" s="71" t="s">
        <v>7</v>
      </c>
      <c r="C61" s="85">
        <v>2</v>
      </c>
      <c r="D61" s="73">
        <v>59</v>
      </c>
      <c r="E61" s="70"/>
    </row>
    <row r="62" spans="1:6" ht="15" x14ac:dyDescent="0.2">
      <c r="A62" s="56">
        <v>2071</v>
      </c>
      <c r="B62" s="71" t="s">
        <v>7</v>
      </c>
      <c r="C62" s="85">
        <v>2</v>
      </c>
      <c r="D62" s="73">
        <v>59</v>
      </c>
      <c r="E62" s="70" t="s">
        <v>129</v>
      </c>
    </row>
    <row r="63" spans="1:6" ht="15" x14ac:dyDescent="0.2">
      <c r="A63" s="56"/>
      <c r="B63" s="62"/>
      <c r="C63" s="85"/>
      <c r="D63" s="73"/>
      <c r="E63" s="70"/>
    </row>
    <row r="64" spans="1:6" ht="15" x14ac:dyDescent="0.2">
      <c r="A64" s="56"/>
      <c r="B64" s="71">
        <v>42545</v>
      </c>
      <c r="C64" s="85"/>
      <c r="D64" s="73"/>
      <c r="E64" s="70"/>
    </row>
    <row r="65" spans="1:6" ht="15" x14ac:dyDescent="0.2">
      <c r="A65" s="56">
        <v>910</v>
      </c>
      <c r="B65" s="62" t="s">
        <v>113</v>
      </c>
      <c r="C65" s="85">
        <v>1</v>
      </c>
      <c r="D65" s="73">
        <v>630</v>
      </c>
      <c r="E65" s="70"/>
    </row>
    <row r="66" spans="1:6" ht="15" x14ac:dyDescent="0.2">
      <c r="A66" s="56"/>
      <c r="B66" s="62"/>
      <c r="C66" s="85"/>
      <c r="D66" s="73"/>
      <c r="E66" s="70"/>
    </row>
    <row r="67" spans="1:6" ht="15" x14ac:dyDescent="0.2">
      <c r="A67" s="56"/>
      <c r="B67" s="71">
        <v>42555</v>
      </c>
      <c r="C67" s="85"/>
      <c r="D67" s="73"/>
      <c r="E67" s="70"/>
    </row>
    <row r="68" spans="1:6" ht="15" x14ac:dyDescent="0.2">
      <c r="A68" s="56">
        <v>2072</v>
      </c>
      <c r="B68" s="62" t="s">
        <v>7</v>
      </c>
      <c r="C68" s="85">
        <v>7</v>
      </c>
      <c r="D68" s="73">
        <v>59</v>
      </c>
      <c r="E68" t="s">
        <v>148</v>
      </c>
      <c r="F68" t="s">
        <v>149</v>
      </c>
    </row>
    <row r="69" spans="1:6" ht="15" x14ac:dyDescent="0.2">
      <c r="A69" s="56">
        <v>2071</v>
      </c>
      <c r="B69" s="62" t="s">
        <v>7</v>
      </c>
      <c r="C69" s="85">
        <v>4</v>
      </c>
      <c r="D69" s="73">
        <v>59</v>
      </c>
      <c r="E69" s="70"/>
    </row>
    <row r="70" spans="1:6" ht="15" x14ac:dyDescent="0.2">
      <c r="A70" s="56"/>
      <c r="B70" s="62"/>
      <c r="C70" s="85"/>
      <c r="D70" s="73"/>
      <c r="E70" s="70"/>
    </row>
    <row r="71" spans="1:6" ht="15" x14ac:dyDescent="0.2">
      <c r="A71" s="56"/>
      <c r="B71" s="62"/>
      <c r="C71" s="85"/>
      <c r="D71" s="73"/>
      <c r="E71" s="70"/>
    </row>
    <row r="72" spans="1:6" ht="15" x14ac:dyDescent="0.2">
      <c r="A72" s="56"/>
      <c r="B72" s="62"/>
      <c r="C72" s="85"/>
      <c r="D72" s="73"/>
      <c r="E72" s="70"/>
    </row>
    <row r="73" spans="1:6" ht="15" x14ac:dyDescent="0.2">
      <c r="A73" s="69"/>
      <c r="B73" s="62"/>
      <c r="C73" s="70"/>
      <c r="D73" s="73"/>
      <c r="E73" s="70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64" workbookViewId="0">
      <selection activeCell="A74" sqref="A74:E74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70.5" customHeight="1" x14ac:dyDescent="0.25">
      <c r="B1" s="2"/>
      <c r="C1" s="1"/>
      <c r="D1" s="1"/>
      <c r="E1" s="1"/>
      <c r="F1" s="1"/>
      <c r="G1" s="1"/>
      <c r="H1" s="1"/>
      <c r="I1" s="1"/>
    </row>
    <row r="2" spans="1:9" ht="29.25" customHeight="1" x14ac:dyDescent="0.25">
      <c r="B2" s="65" t="s">
        <v>68</v>
      </c>
      <c r="C2" s="3"/>
      <c r="D2" s="95"/>
      <c r="E2" s="95"/>
      <c r="F2" s="96"/>
      <c r="G2" s="96"/>
      <c r="H2" s="4"/>
      <c r="I2" s="1"/>
    </row>
    <row r="3" spans="1:9" ht="28.5" customHeight="1" x14ac:dyDescent="0.25">
      <c r="B3" s="99" t="s">
        <v>152</v>
      </c>
      <c r="C3" s="99"/>
      <c r="D3" s="99"/>
      <c r="E3" s="93"/>
      <c r="F3" s="93"/>
      <c r="G3" s="93"/>
      <c r="H3" s="4"/>
      <c r="I3" s="1"/>
    </row>
    <row r="4" spans="1:9" ht="23.25" customHeight="1" x14ac:dyDescent="0.25">
      <c r="A4" s="54" t="s">
        <v>3</v>
      </c>
      <c r="B4" s="54" t="s">
        <v>4</v>
      </c>
      <c r="C4" s="54" t="s">
        <v>38</v>
      </c>
      <c r="D4" s="55" t="s">
        <v>37</v>
      </c>
      <c r="E4" s="55"/>
      <c r="F4" s="31"/>
      <c r="G4" s="7"/>
      <c r="H4" s="5"/>
      <c r="I4" s="1"/>
    </row>
    <row r="5" spans="1:9" ht="15" customHeight="1" x14ac:dyDescent="0.25">
      <c r="A5" s="56">
        <v>1551</v>
      </c>
      <c r="B5" s="88" t="s">
        <v>10</v>
      </c>
      <c r="C5" s="56">
        <v>1</v>
      </c>
      <c r="D5" s="58">
        <v>630</v>
      </c>
      <c r="E5" s="59"/>
      <c r="F5" s="29"/>
      <c r="G5" s="8"/>
      <c r="H5" s="5"/>
      <c r="I5" s="1"/>
    </row>
    <row r="6" spans="1:9" ht="15" customHeight="1" x14ac:dyDescent="0.25">
      <c r="A6" s="56">
        <v>24</v>
      </c>
      <c r="B6" s="88" t="s">
        <v>91</v>
      </c>
      <c r="C6" s="56">
        <v>1</v>
      </c>
      <c r="D6" s="58">
        <v>96</v>
      </c>
      <c r="E6" s="59"/>
      <c r="F6" s="29"/>
      <c r="G6" s="12"/>
      <c r="H6" s="5"/>
      <c r="I6" s="1"/>
    </row>
    <row r="7" spans="1:9" ht="15" customHeight="1" x14ac:dyDescent="0.25">
      <c r="A7" s="60">
        <v>1460</v>
      </c>
      <c r="B7" s="88" t="s">
        <v>49</v>
      </c>
      <c r="C7" s="60">
        <v>1</v>
      </c>
      <c r="D7" s="61">
        <v>130</v>
      </c>
      <c r="E7" s="59"/>
      <c r="F7" s="37"/>
      <c r="G7" s="4"/>
      <c r="H7" s="5"/>
      <c r="I7" s="1"/>
    </row>
    <row r="8" spans="1:9" ht="15" customHeight="1" x14ac:dyDescent="0.25">
      <c r="A8" s="56">
        <v>1307</v>
      </c>
      <c r="B8" s="88" t="s">
        <v>6</v>
      </c>
      <c r="C8" s="56">
        <v>1</v>
      </c>
      <c r="D8" s="58">
        <v>99</v>
      </c>
      <c r="E8" s="59"/>
      <c r="F8" s="29"/>
      <c r="G8" s="4"/>
      <c r="H8" s="5"/>
      <c r="I8" s="1"/>
    </row>
    <row r="9" spans="1:9" ht="15" customHeight="1" x14ac:dyDescent="0.25">
      <c r="A9" s="56" t="s">
        <v>101</v>
      </c>
      <c r="B9" s="62" t="s">
        <v>74</v>
      </c>
      <c r="C9" s="56">
        <v>1</v>
      </c>
      <c r="D9" s="59">
        <v>48</v>
      </c>
      <c r="E9" s="59" t="s">
        <v>151</v>
      </c>
      <c r="F9" s="29"/>
      <c r="G9" s="4"/>
      <c r="H9" s="5"/>
      <c r="I9" s="1"/>
    </row>
    <row r="10" spans="1:9" ht="15" customHeight="1" x14ac:dyDescent="0.25">
      <c r="A10" s="56" t="s">
        <v>75</v>
      </c>
      <c r="B10" s="62" t="s">
        <v>76</v>
      </c>
      <c r="C10" s="89">
        <v>1</v>
      </c>
      <c r="D10" s="59">
        <v>48</v>
      </c>
      <c r="E10" s="59" t="s">
        <v>151</v>
      </c>
      <c r="G10" s="4"/>
      <c r="H10" s="5"/>
      <c r="I10" s="1"/>
    </row>
    <row r="11" spans="1:9" ht="15" customHeight="1" x14ac:dyDescent="0.25">
      <c r="A11" s="56">
        <v>1301</v>
      </c>
      <c r="B11" s="88" t="s">
        <v>7</v>
      </c>
      <c r="C11" s="56">
        <v>4</v>
      </c>
      <c r="D11" s="58">
        <v>82</v>
      </c>
      <c r="E11" s="59"/>
      <c r="F11" s="29"/>
      <c r="G11" s="4"/>
      <c r="H11" s="5"/>
      <c r="I11" s="1"/>
    </row>
    <row r="12" spans="1:9" ht="15" customHeight="1" x14ac:dyDescent="0.25">
      <c r="A12" s="60"/>
      <c r="B12" s="88" t="s">
        <v>35</v>
      </c>
      <c r="C12" s="60">
        <v>1</v>
      </c>
      <c r="D12" s="61">
        <v>55</v>
      </c>
      <c r="E12" s="59"/>
      <c r="F12" s="29"/>
      <c r="G12" s="4"/>
      <c r="H12" s="5"/>
      <c r="I12" s="1"/>
    </row>
    <row r="13" spans="1:9" ht="16.5" customHeight="1" x14ac:dyDescent="0.25">
      <c r="A13" s="60"/>
      <c r="B13" s="88" t="s">
        <v>36</v>
      </c>
      <c r="C13" s="60">
        <v>1</v>
      </c>
      <c r="D13" s="61">
        <v>55</v>
      </c>
      <c r="E13" s="59"/>
      <c r="F13" s="29"/>
      <c r="G13" s="4"/>
      <c r="H13" s="5"/>
      <c r="I13" s="1"/>
    </row>
    <row r="14" spans="1:9" ht="20.25" customHeight="1" x14ac:dyDescent="0.25">
      <c r="A14" s="60">
        <v>2070</v>
      </c>
      <c r="B14" s="88" t="s">
        <v>61</v>
      </c>
      <c r="C14" s="60">
        <v>4</v>
      </c>
      <c r="D14" s="61">
        <v>54</v>
      </c>
      <c r="E14" s="59" t="s">
        <v>146</v>
      </c>
      <c r="F14" s="29"/>
      <c r="G14" s="7"/>
      <c r="H14" s="5"/>
      <c r="I14" s="1"/>
    </row>
    <row r="15" spans="1:9" ht="15" customHeight="1" x14ac:dyDescent="0.25">
      <c r="A15" s="60">
        <v>1345</v>
      </c>
      <c r="B15" s="88" t="s">
        <v>12</v>
      </c>
      <c r="C15" s="60">
        <v>1</v>
      </c>
      <c r="D15" s="61">
        <v>140</v>
      </c>
      <c r="E15" s="59" t="s">
        <v>104</v>
      </c>
      <c r="F15" s="29"/>
      <c r="G15" s="7"/>
      <c r="H15" s="5"/>
      <c r="I15" s="1"/>
    </row>
    <row r="16" spans="1:9" ht="17.25" customHeight="1" x14ac:dyDescent="0.25">
      <c r="A16" s="60" t="s">
        <v>13</v>
      </c>
      <c r="B16" s="88" t="s">
        <v>14</v>
      </c>
      <c r="C16" s="60">
        <v>1</v>
      </c>
      <c r="D16" s="61">
        <v>140</v>
      </c>
      <c r="E16" s="59"/>
      <c r="F16" s="29"/>
      <c r="G16" s="9"/>
      <c r="H16" s="1"/>
      <c r="I16" s="1"/>
    </row>
    <row r="17" spans="1:6" ht="17.25" customHeight="1" x14ac:dyDescent="0.25">
      <c r="A17" s="60">
        <v>1762</v>
      </c>
      <c r="B17" s="88" t="s">
        <v>21</v>
      </c>
      <c r="C17" s="60">
        <v>1</v>
      </c>
      <c r="D17" s="61">
        <v>140</v>
      </c>
      <c r="E17" s="59"/>
      <c r="F17" s="29"/>
    </row>
    <row r="18" spans="1:6" ht="17.25" customHeight="1" x14ac:dyDescent="0.25">
      <c r="A18" s="60">
        <v>1560</v>
      </c>
      <c r="B18" s="88" t="s">
        <v>22</v>
      </c>
      <c r="C18" s="60">
        <v>1</v>
      </c>
      <c r="D18" s="61">
        <v>140</v>
      </c>
      <c r="E18" s="59"/>
      <c r="F18" s="29"/>
    </row>
    <row r="19" spans="1:6" ht="17.25" customHeight="1" x14ac:dyDescent="0.25">
      <c r="A19" s="60">
        <v>1563</v>
      </c>
      <c r="B19" s="88" t="s">
        <v>23</v>
      </c>
      <c r="C19" s="60">
        <v>1</v>
      </c>
      <c r="D19" s="61">
        <v>160</v>
      </c>
      <c r="E19" s="59"/>
      <c r="F19" s="29"/>
    </row>
    <row r="20" spans="1:6" ht="17.25" customHeight="1" x14ac:dyDescent="0.25">
      <c r="A20" s="60"/>
      <c r="B20" s="77" t="s">
        <v>124</v>
      </c>
      <c r="C20" s="81">
        <v>3</v>
      </c>
      <c r="D20" s="82">
        <v>50</v>
      </c>
      <c r="E20" s="59"/>
      <c r="F20" s="29"/>
    </row>
    <row r="21" spans="1:6" ht="17.25" customHeight="1" x14ac:dyDescent="0.25">
      <c r="A21" s="56">
        <v>733</v>
      </c>
      <c r="B21" s="62" t="s">
        <v>42</v>
      </c>
      <c r="C21" s="56">
        <v>5</v>
      </c>
      <c r="D21" s="61">
        <v>98</v>
      </c>
      <c r="E21" s="59" t="s">
        <v>104</v>
      </c>
      <c r="F21" s="37"/>
    </row>
    <row r="22" spans="1:6" ht="17.25" customHeight="1" x14ac:dyDescent="0.25">
      <c r="A22" s="56">
        <v>1565</v>
      </c>
      <c r="B22" s="62" t="s">
        <v>1</v>
      </c>
      <c r="C22" s="56">
        <v>2</v>
      </c>
      <c r="D22" s="82">
        <v>105</v>
      </c>
      <c r="E22" s="59" t="s">
        <v>108</v>
      </c>
      <c r="F22" s="37"/>
    </row>
    <row r="23" spans="1:6" ht="17.25" customHeight="1" x14ac:dyDescent="0.25">
      <c r="A23" s="60">
        <v>1168</v>
      </c>
      <c r="B23" s="88" t="s">
        <v>42</v>
      </c>
      <c r="C23" s="60">
        <v>2</v>
      </c>
      <c r="D23" s="61">
        <v>140</v>
      </c>
      <c r="E23" s="59"/>
      <c r="F23" s="37"/>
    </row>
    <row r="24" spans="1:6" ht="17.25" customHeight="1" x14ac:dyDescent="0.25">
      <c r="A24" s="60">
        <v>233</v>
      </c>
      <c r="B24" s="88" t="s">
        <v>2</v>
      </c>
      <c r="C24" s="60">
        <v>3</v>
      </c>
      <c r="D24" s="61">
        <v>140</v>
      </c>
      <c r="E24" s="59"/>
      <c r="F24" s="37"/>
    </row>
    <row r="25" spans="1:6" ht="17.25" customHeight="1" x14ac:dyDescent="0.25">
      <c r="A25" s="60">
        <v>1647</v>
      </c>
      <c r="B25" s="88" t="s">
        <v>2</v>
      </c>
      <c r="C25" s="60">
        <v>1</v>
      </c>
      <c r="D25" s="61">
        <v>380</v>
      </c>
      <c r="E25" s="59"/>
      <c r="F25" s="37"/>
    </row>
    <row r="26" spans="1:6" ht="17.25" customHeight="1" x14ac:dyDescent="0.25">
      <c r="A26" s="60">
        <v>2166</v>
      </c>
      <c r="B26" s="88" t="s">
        <v>52</v>
      </c>
      <c r="C26" s="60">
        <v>1</v>
      </c>
      <c r="D26" s="61">
        <v>330</v>
      </c>
      <c r="E26" s="59"/>
      <c r="F26" s="37"/>
    </row>
    <row r="27" spans="1:6" ht="15.75" x14ac:dyDescent="0.25">
      <c r="A27" s="60">
        <v>731</v>
      </c>
      <c r="B27" s="88" t="s">
        <v>30</v>
      </c>
      <c r="C27" s="60" t="s">
        <v>34</v>
      </c>
      <c r="D27" s="61">
        <v>5.16</v>
      </c>
      <c r="E27" s="59"/>
      <c r="F27" s="29"/>
    </row>
    <row r="28" spans="1:6" ht="15.75" x14ac:dyDescent="0.25">
      <c r="A28" s="60">
        <v>731</v>
      </c>
      <c r="B28" s="88" t="s">
        <v>31</v>
      </c>
      <c r="C28" s="60" t="s">
        <v>34</v>
      </c>
      <c r="D28" s="61">
        <v>5.16</v>
      </c>
      <c r="E28" s="59"/>
      <c r="F28" s="29"/>
    </row>
    <row r="29" spans="1:6" ht="15.75" x14ac:dyDescent="0.25">
      <c r="A29" s="60">
        <v>731</v>
      </c>
      <c r="B29" s="88" t="s">
        <v>32</v>
      </c>
      <c r="C29" s="60" t="s">
        <v>34</v>
      </c>
      <c r="D29" s="61">
        <v>5.16</v>
      </c>
      <c r="E29" s="59"/>
      <c r="F29" s="29"/>
    </row>
    <row r="30" spans="1:6" ht="15.75" x14ac:dyDescent="0.25">
      <c r="A30" s="60">
        <v>731</v>
      </c>
      <c r="B30" s="88" t="s">
        <v>33</v>
      </c>
      <c r="C30" s="60" t="s">
        <v>34</v>
      </c>
      <c r="D30" s="61">
        <v>5.16</v>
      </c>
      <c r="E30" s="59"/>
      <c r="F30" s="29"/>
    </row>
    <row r="31" spans="1:6" ht="15.75" x14ac:dyDescent="0.25">
      <c r="A31" s="60">
        <v>960</v>
      </c>
      <c r="B31" s="88" t="s">
        <v>50</v>
      </c>
      <c r="C31" s="60"/>
      <c r="D31" s="61">
        <v>24</v>
      </c>
      <c r="E31" s="59"/>
      <c r="F31" s="37"/>
    </row>
    <row r="32" spans="1:6" ht="15.75" x14ac:dyDescent="0.25">
      <c r="A32" s="60">
        <v>958</v>
      </c>
      <c r="B32" s="88" t="s">
        <v>50</v>
      </c>
      <c r="C32" s="60"/>
      <c r="D32" s="61">
        <v>15</v>
      </c>
      <c r="E32" s="59"/>
      <c r="F32" s="37"/>
    </row>
    <row r="33" spans="1:6" ht="15.75" x14ac:dyDescent="0.25">
      <c r="A33" s="60">
        <v>94</v>
      </c>
      <c r="B33" s="88" t="s">
        <v>63</v>
      </c>
      <c r="C33" s="60">
        <v>2</v>
      </c>
      <c r="D33" s="61">
        <v>88</v>
      </c>
      <c r="E33" s="59"/>
      <c r="F33" s="37"/>
    </row>
    <row r="34" spans="1:6" ht="15.75" x14ac:dyDescent="0.25">
      <c r="A34" s="60">
        <v>196</v>
      </c>
      <c r="B34" s="88" t="s">
        <v>64</v>
      </c>
      <c r="C34" s="60">
        <v>1</v>
      </c>
      <c r="D34" s="61">
        <v>185</v>
      </c>
      <c r="E34" s="59"/>
      <c r="F34" s="29"/>
    </row>
    <row r="35" spans="1:6" ht="15.75" x14ac:dyDescent="0.25">
      <c r="A35" s="60">
        <v>229</v>
      </c>
      <c r="B35" s="88" t="s">
        <v>66</v>
      </c>
      <c r="C35" s="60">
        <v>1</v>
      </c>
      <c r="D35" s="61">
        <v>138</v>
      </c>
      <c r="E35" s="59"/>
      <c r="F35" s="37"/>
    </row>
    <row r="36" spans="1:6" ht="15" x14ac:dyDescent="0.2">
      <c r="A36" s="56">
        <v>517</v>
      </c>
      <c r="B36" s="62" t="s">
        <v>127</v>
      </c>
      <c r="C36" s="56">
        <v>2</v>
      </c>
      <c r="D36" s="59">
        <v>96</v>
      </c>
      <c r="E36" s="70"/>
      <c r="F36" s="13"/>
    </row>
    <row r="37" spans="1:6" ht="15" x14ac:dyDescent="0.2">
      <c r="A37" s="56">
        <v>2075</v>
      </c>
      <c r="B37" s="62" t="s">
        <v>74</v>
      </c>
      <c r="C37" s="56">
        <v>1</v>
      </c>
      <c r="D37" s="59">
        <v>48</v>
      </c>
      <c r="E37" s="72" t="s">
        <v>151</v>
      </c>
    </row>
    <row r="38" spans="1:6" ht="15" x14ac:dyDescent="0.2">
      <c r="A38" s="56">
        <v>1029</v>
      </c>
      <c r="B38" s="62" t="s">
        <v>130</v>
      </c>
      <c r="C38" s="56">
        <v>1</v>
      </c>
      <c r="D38" s="82">
        <v>540</v>
      </c>
      <c r="E38" s="70" t="s">
        <v>151</v>
      </c>
    </row>
    <row r="39" spans="1:6" ht="15" x14ac:dyDescent="0.2">
      <c r="A39" s="56">
        <v>2667</v>
      </c>
      <c r="B39" s="62" t="s">
        <v>131</v>
      </c>
      <c r="C39" s="56">
        <v>4</v>
      </c>
      <c r="D39" s="82">
        <v>42</v>
      </c>
      <c r="E39" s="70" t="s">
        <v>128</v>
      </c>
    </row>
    <row r="40" spans="1:6" ht="15" x14ac:dyDescent="0.2">
      <c r="A40" s="56">
        <v>2149</v>
      </c>
      <c r="B40" s="62" t="s">
        <v>132</v>
      </c>
      <c r="C40" s="56">
        <v>28</v>
      </c>
      <c r="D40" s="82">
        <v>20</v>
      </c>
      <c r="E40" s="70" t="s">
        <v>160</v>
      </c>
    </row>
    <row r="41" spans="1:6" ht="15" x14ac:dyDescent="0.2">
      <c r="A41" s="56">
        <v>1982</v>
      </c>
      <c r="B41" s="62" t="s">
        <v>133</v>
      </c>
      <c r="C41" s="56">
        <v>2</v>
      </c>
      <c r="D41" s="82">
        <v>90</v>
      </c>
      <c r="E41" s="70" t="s">
        <v>151</v>
      </c>
    </row>
    <row r="42" spans="1:6" ht="15" x14ac:dyDescent="0.2">
      <c r="A42" s="56">
        <v>1979</v>
      </c>
      <c r="B42" s="62" t="s">
        <v>133</v>
      </c>
      <c r="C42" s="87">
        <v>1</v>
      </c>
      <c r="D42" s="82">
        <v>160</v>
      </c>
      <c r="E42" s="70"/>
    </row>
    <row r="43" spans="1:6" ht="15" x14ac:dyDescent="0.2">
      <c r="A43" s="56">
        <v>1786</v>
      </c>
      <c r="B43" s="62" t="s">
        <v>5</v>
      </c>
      <c r="C43" s="85">
        <v>1</v>
      </c>
      <c r="D43" s="73">
        <v>54</v>
      </c>
      <c r="E43" s="70"/>
    </row>
    <row r="44" spans="1:6" ht="15" x14ac:dyDescent="0.2">
      <c r="A44" s="56">
        <v>1864</v>
      </c>
      <c r="B44" s="71" t="s">
        <v>97</v>
      </c>
      <c r="C44" s="85">
        <v>1</v>
      </c>
      <c r="D44" s="73">
        <v>75</v>
      </c>
      <c r="E44" s="70"/>
    </row>
    <row r="45" spans="1:6" ht="15" x14ac:dyDescent="0.2">
      <c r="A45" s="56">
        <v>2072</v>
      </c>
      <c r="B45" s="71" t="s">
        <v>7</v>
      </c>
      <c r="C45" s="85">
        <v>8</v>
      </c>
      <c r="D45" s="73">
        <v>59</v>
      </c>
      <c r="E45" s="70" t="s">
        <v>154</v>
      </c>
    </row>
    <row r="46" spans="1:6" ht="15" x14ac:dyDescent="0.2">
      <c r="A46" s="56">
        <v>2071</v>
      </c>
      <c r="B46" s="62" t="s">
        <v>7</v>
      </c>
      <c r="C46" s="85">
        <v>4</v>
      </c>
      <c r="D46" s="73">
        <v>59</v>
      </c>
      <c r="E46" s="70"/>
    </row>
    <row r="47" spans="1:6" ht="15" x14ac:dyDescent="0.2">
      <c r="A47" s="56"/>
      <c r="B47" s="62"/>
      <c r="C47" s="85"/>
      <c r="D47" s="73"/>
      <c r="E47" s="70"/>
    </row>
    <row r="48" spans="1:6" ht="15" x14ac:dyDescent="0.2">
      <c r="A48" s="56"/>
      <c r="B48" s="71">
        <v>42655</v>
      </c>
      <c r="C48" s="85"/>
      <c r="D48" s="73"/>
      <c r="E48" s="70"/>
    </row>
    <row r="49" spans="1:5" ht="15" x14ac:dyDescent="0.2">
      <c r="A49" s="56">
        <v>2732</v>
      </c>
      <c r="B49" s="62" t="s">
        <v>153</v>
      </c>
      <c r="C49" s="85">
        <v>3</v>
      </c>
      <c r="D49" s="73">
        <v>69</v>
      </c>
      <c r="E49" s="70"/>
    </row>
    <row r="50" spans="1:5" ht="15" x14ac:dyDescent="0.2">
      <c r="A50" s="56">
        <v>2070</v>
      </c>
      <c r="B50" s="62" t="s">
        <v>113</v>
      </c>
      <c r="C50" s="85">
        <v>3</v>
      </c>
      <c r="D50" s="73">
        <v>59</v>
      </c>
      <c r="E50" s="70"/>
    </row>
    <row r="51" spans="1:5" ht="15" x14ac:dyDescent="0.2">
      <c r="A51" s="56">
        <v>2071</v>
      </c>
      <c r="B51" s="62" t="s">
        <v>78</v>
      </c>
      <c r="C51" s="85">
        <v>1</v>
      </c>
      <c r="D51" s="73">
        <v>59</v>
      </c>
      <c r="E51" s="70"/>
    </row>
    <row r="52" spans="1:5" ht="15" x14ac:dyDescent="0.2">
      <c r="A52" s="56">
        <v>2076</v>
      </c>
      <c r="B52" s="62" t="s">
        <v>131</v>
      </c>
      <c r="C52" s="85">
        <v>2</v>
      </c>
      <c r="D52" s="73">
        <v>48</v>
      </c>
      <c r="E52" s="70"/>
    </row>
    <row r="53" spans="1:5" ht="15" x14ac:dyDescent="0.2">
      <c r="A53" s="56">
        <v>2075</v>
      </c>
      <c r="B53" s="62" t="s">
        <v>131</v>
      </c>
      <c r="C53" s="85">
        <v>4</v>
      </c>
      <c r="D53" s="73">
        <v>48</v>
      </c>
      <c r="E53" s="70"/>
    </row>
    <row r="54" spans="1:5" ht="15" x14ac:dyDescent="0.2">
      <c r="A54" s="56"/>
      <c r="B54" s="62"/>
      <c r="C54" s="85"/>
      <c r="D54" s="73"/>
      <c r="E54" s="70"/>
    </row>
    <row r="55" spans="1:5" ht="15" x14ac:dyDescent="0.2">
      <c r="A55" s="56"/>
      <c r="B55" s="71">
        <v>42689</v>
      </c>
      <c r="C55" s="85"/>
      <c r="D55" s="73"/>
      <c r="E55" s="70"/>
    </row>
    <row r="56" spans="1:5" ht="15" x14ac:dyDescent="0.2">
      <c r="A56" s="56">
        <v>2668</v>
      </c>
      <c r="B56" s="62" t="s">
        <v>5</v>
      </c>
      <c r="C56" s="85">
        <v>2</v>
      </c>
      <c r="D56" s="73">
        <v>82</v>
      </c>
      <c r="E56" s="70"/>
    </row>
    <row r="57" spans="1:5" ht="15" x14ac:dyDescent="0.2">
      <c r="A57" s="56">
        <v>2076</v>
      </c>
      <c r="B57" s="62" t="s">
        <v>5</v>
      </c>
      <c r="C57" s="85">
        <v>1</v>
      </c>
      <c r="D57" s="73">
        <v>48</v>
      </c>
      <c r="E57" s="70"/>
    </row>
    <row r="58" spans="1:5" ht="15" x14ac:dyDescent="0.2">
      <c r="A58" s="56"/>
      <c r="B58" s="62"/>
      <c r="C58" s="85"/>
      <c r="D58" s="73"/>
      <c r="E58" s="70"/>
    </row>
    <row r="59" spans="1:5" ht="15" x14ac:dyDescent="0.2">
      <c r="A59" s="56"/>
      <c r="B59" s="71">
        <v>42706</v>
      </c>
      <c r="C59" s="85"/>
      <c r="D59" s="73"/>
      <c r="E59" s="70"/>
    </row>
    <row r="60" spans="1:5" ht="15" x14ac:dyDescent="0.2">
      <c r="A60" s="56">
        <v>2070</v>
      </c>
      <c r="B60" s="62" t="s">
        <v>7</v>
      </c>
      <c r="C60" s="85">
        <v>5</v>
      </c>
      <c r="D60" s="73">
        <v>59</v>
      </c>
      <c r="E60" s="70" t="s">
        <v>128</v>
      </c>
    </row>
    <row r="61" spans="1:5" ht="15" x14ac:dyDescent="0.2">
      <c r="A61" s="56">
        <v>2072</v>
      </c>
      <c r="B61" s="62" t="s">
        <v>7</v>
      </c>
      <c r="C61" s="85">
        <v>3</v>
      </c>
      <c r="D61" s="73">
        <v>59</v>
      </c>
      <c r="E61" s="70" t="s">
        <v>108</v>
      </c>
    </row>
    <row r="62" spans="1:5" ht="15" x14ac:dyDescent="0.2">
      <c r="A62" s="56">
        <v>2075</v>
      </c>
      <c r="B62" s="62" t="s">
        <v>5</v>
      </c>
      <c r="C62" s="85">
        <v>1</v>
      </c>
      <c r="D62" s="73">
        <v>48</v>
      </c>
      <c r="E62" s="70"/>
    </row>
    <row r="63" spans="1:5" ht="15" x14ac:dyDescent="0.2">
      <c r="A63" s="56">
        <v>733</v>
      </c>
      <c r="B63" s="62" t="s">
        <v>2</v>
      </c>
      <c r="C63" s="85">
        <v>2</v>
      </c>
      <c r="D63" s="73">
        <v>98</v>
      </c>
      <c r="E63" s="70"/>
    </row>
    <row r="64" spans="1:5" ht="15" x14ac:dyDescent="0.2">
      <c r="A64" s="56">
        <v>1360</v>
      </c>
      <c r="B64" s="62" t="s">
        <v>9</v>
      </c>
      <c r="C64" s="85">
        <v>1</v>
      </c>
      <c r="D64" s="73">
        <v>520</v>
      </c>
      <c r="E64" s="70"/>
    </row>
    <row r="65" spans="1:5" ht="15" x14ac:dyDescent="0.2">
      <c r="A65" s="56"/>
      <c r="B65" s="62"/>
      <c r="C65" s="85"/>
      <c r="D65" s="73"/>
      <c r="E65" s="70"/>
    </row>
    <row r="66" spans="1:5" ht="15" x14ac:dyDescent="0.2">
      <c r="A66" s="56"/>
      <c r="B66" s="71">
        <v>42385</v>
      </c>
      <c r="C66" s="85"/>
      <c r="D66" s="73"/>
      <c r="E66" s="70"/>
    </row>
    <row r="67" spans="1:5" ht="15" x14ac:dyDescent="0.2">
      <c r="A67" s="56">
        <v>2072</v>
      </c>
      <c r="B67" s="62" t="s">
        <v>113</v>
      </c>
      <c r="C67" s="85">
        <v>4</v>
      </c>
      <c r="D67" s="73">
        <v>59</v>
      </c>
      <c r="E67" s="70" t="s">
        <v>145</v>
      </c>
    </row>
    <row r="68" spans="1:5" ht="15" x14ac:dyDescent="0.2">
      <c r="A68" s="56">
        <v>1565</v>
      </c>
      <c r="B68" s="62" t="s">
        <v>1</v>
      </c>
      <c r="C68" s="85">
        <v>2</v>
      </c>
      <c r="D68" s="73">
        <v>105</v>
      </c>
      <c r="E68" s="70" t="s">
        <v>104</v>
      </c>
    </row>
    <row r="69" spans="1:5" ht="15" x14ac:dyDescent="0.2">
      <c r="A69" s="56">
        <v>1982</v>
      </c>
      <c r="B69" s="62" t="s">
        <v>155</v>
      </c>
      <c r="C69" s="85">
        <v>1</v>
      </c>
      <c r="D69" s="73">
        <v>95</v>
      </c>
      <c r="E69" s="70" t="s">
        <v>105</v>
      </c>
    </row>
    <row r="70" spans="1:5" ht="15" x14ac:dyDescent="0.2">
      <c r="A70" s="56">
        <v>834</v>
      </c>
      <c r="B70" s="62" t="s">
        <v>156</v>
      </c>
      <c r="C70" s="85">
        <v>1</v>
      </c>
      <c r="D70" s="73">
        <v>180</v>
      </c>
      <c r="E70" s="70"/>
    </row>
    <row r="71" spans="1:5" ht="15" x14ac:dyDescent="0.2">
      <c r="A71" s="56"/>
      <c r="B71" s="62"/>
      <c r="C71" s="85"/>
      <c r="D71" s="73"/>
      <c r="E71" s="70"/>
    </row>
    <row r="72" spans="1:5" ht="15" x14ac:dyDescent="0.2">
      <c r="A72" s="56"/>
      <c r="B72" s="71">
        <v>43100</v>
      </c>
      <c r="C72" s="85"/>
      <c r="D72" s="73"/>
      <c r="E72" s="70"/>
    </row>
    <row r="73" spans="1:5" ht="15" x14ac:dyDescent="0.2">
      <c r="A73" s="56"/>
      <c r="B73" s="62" t="s">
        <v>157</v>
      </c>
      <c r="C73" s="85">
        <v>3</v>
      </c>
      <c r="D73" s="73"/>
      <c r="E73" s="70"/>
    </row>
    <row r="74" spans="1:5" ht="15" x14ac:dyDescent="0.2">
      <c r="A74" s="56">
        <v>2496</v>
      </c>
      <c r="B74" s="62" t="s">
        <v>158</v>
      </c>
      <c r="C74" s="85">
        <v>1</v>
      </c>
      <c r="D74" s="73">
        <v>46</v>
      </c>
      <c r="E74" s="70" t="s">
        <v>104</v>
      </c>
    </row>
    <row r="75" spans="1:5" ht="15" x14ac:dyDescent="0.2">
      <c r="A75" s="56">
        <v>2072</v>
      </c>
      <c r="B75" s="62" t="s">
        <v>7</v>
      </c>
      <c r="C75" s="85">
        <v>5</v>
      </c>
      <c r="D75" s="73">
        <v>59</v>
      </c>
      <c r="E75" s="70"/>
    </row>
    <row r="76" spans="1:5" ht="15" x14ac:dyDescent="0.2">
      <c r="A76" s="56">
        <v>2069</v>
      </c>
      <c r="B76" s="62" t="s">
        <v>7</v>
      </c>
      <c r="C76" s="85">
        <v>3</v>
      </c>
      <c r="D76" s="73">
        <v>59</v>
      </c>
      <c r="E76" s="70"/>
    </row>
    <row r="77" spans="1:5" ht="15" x14ac:dyDescent="0.2">
      <c r="A77" s="56"/>
      <c r="B77" s="71">
        <v>42801</v>
      </c>
      <c r="C77" s="85"/>
      <c r="D77" s="73"/>
      <c r="E77" s="70"/>
    </row>
    <row r="78" spans="1:5" ht="15" x14ac:dyDescent="0.2">
      <c r="A78" s="56">
        <v>2149</v>
      </c>
      <c r="B78" s="62" t="s">
        <v>161</v>
      </c>
      <c r="C78" s="85">
        <v>5</v>
      </c>
      <c r="D78" s="73">
        <v>20</v>
      </c>
      <c r="E78" s="70"/>
    </row>
    <row r="79" spans="1:5" ht="15" x14ac:dyDescent="0.2">
      <c r="A79" s="56">
        <v>233</v>
      </c>
      <c r="B79" s="62" t="s">
        <v>2</v>
      </c>
      <c r="C79" s="85">
        <v>1</v>
      </c>
      <c r="D79" s="73">
        <v>140</v>
      </c>
      <c r="E79" s="70"/>
    </row>
    <row r="80" spans="1:5" ht="15" x14ac:dyDescent="0.2">
      <c r="A80" s="56">
        <v>316</v>
      </c>
      <c r="B80" s="62" t="s">
        <v>2</v>
      </c>
      <c r="C80" s="85">
        <v>3</v>
      </c>
      <c r="D80" s="73">
        <v>140</v>
      </c>
      <c r="E80" s="70"/>
    </row>
    <row r="81" spans="1:5" ht="15" x14ac:dyDescent="0.2">
      <c r="A81" s="56">
        <v>224</v>
      </c>
      <c r="B81" s="62" t="s">
        <v>8</v>
      </c>
      <c r="C81" s="85">
        <v>1</v>
      </c>
      <c r="D81" s="73">
        <v>160</v>
      </c>
      <c r="E81" s="70"/>
    </row>
    <row r="82" spans="1:5" ht="15" x14ac:dyDescent="0.2">
      <c r="A82" s="56"/>
      <c r="B82" s="62"/>
      <c r="C82" s="85"/>
      <c r="D82" s="73"/>
      <c r="E82" s="70"/>
    </row>
    <row r="83" spans="1:5" ht="15" x14ac:dyDescent="0.2">
      <c r="A83" s="56"/>
      <c r="B83" s="62"/>
      <c r="C83" s="85"/>
      <c r="D83" s="73"/>
      <c r="E83" s="70"/>
    </row>
    <row r="84" spans="1:5" ht="15" x14ac:dyDescent="0.2">
      <c r="A84" s="56"/>
      <c r="B84" s="62"/>
      <c r="C84" s="85"/>
      <c r="D84" s="73"/>
      <c r="E84" s="70"/>
    </row>
    <row r="85" spans="1:5" ht="15" x14ac:dyDescent="0.2">
      <c r="A85" s="56"/>
      <c r="B85" s="62"/>
      <c r="C85" s="85"/>
      <c r="D85" s="73"/>
      <c r="E85" s="70"/>
    </row>
    <row r="86" spans="1:5" ht="15" x14ac:dyDescent="0.2">
      <c r="A86" s="56"/>
      <c r="B86" s="62"/>
      <c r="C86" s="85"/>
      <c r="D86" s="73"/>
      <c r="E86" s="70"/>
    </row>
    <row r="87" spans="1:5" ht="15" x14ac:dyDescent="0.2">
      <c r="A87" s="69"/>
      <c r="B87" s="62"/>
      <c r="C87" s="70"/>
      <c r="D87" s="73"/>
      <c r="E87" s="70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CD_01_14 (3)</vt:lpstr>
      <vt:lpstr>GIACENZA 27-01-2014</vt:lpstr>
      <vt:lpstr>GIACENZA 15-09-2014 (2)</vt:lpstr>
      <vt:lpstr>GIACENZA 30-04-2015 (3)</vt:lpstr>
      <vt:lpstr>GIACENZA 15-09-2015 </vt:lpstr>
      <vt:lpstr>GIACENZA 04-04-2016</vt:lpstr>
      <vt:lpstr>GIACENZA 15-09-2016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A.M.</dc:creator>
  <cp:lastModifiedBy>Windows1</cp:lastModifiedBy>
  <cp:lastPrinted>2016-04-04T08:24:19Z</cp:lastPrinted>
  <dcterms:created xsi:type="dcterms:W3CDTF">2013-01-15T13:51:23Z</dcterms:created>
  <dcterms:modified xsi:type="dcterms:W3CDTF">2017-03-18T10:02:56Z</dcterms:modified>
</cp:coreProperties>
</file>