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5600" windowHeight="9720" activeTab="2"/>
  </bookViews>
  <sheets>
    <sheet name="Foglio1" sheetId="1" r:id="rId1"/>
    <sheet name="piccioni" sheetId="3" r:id="rId2"/>
    <sheet name="ERREGI_IVA" sheetId="6" r:id="rId3"/>
  </sheets>
  <calcPr calcId="125725"/>
</workbook>
</file>

<file path=xl/calcChain.xml><?xml version="1.0" encoding="utf-8"?>
<calcChain xmlns="http://schemas.openxmlformats.org/spreadsheetml/2006/main">
  <c r="J9" i="6"/>
  <c r="J8"/>
  <c r="C2" i="1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1"/>
  <c r="C3" i="3"/>
  <c r="C4"/>
  <c r="C5"/>
  <c r="C6"/>
  <c r="C7"/>
  <c r="C8"/>
  <c r="C9"/>
  <c r="C2"/>
  <c r="E59" i="6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F7"/>
  <c r="E6"/>
  <c r="E5"/>
  <c r="F5" s="1"/>
  <c r="F3"/>
  <c r="F8"/>
  <c r="F9"/>
  <c r="F6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08"/>
  <c r="F207"/>
  <c r="F206"/>
  <c r="F205"/>
  <c r="F204"/>
  <c r="F203"/>
  <c r="F202"/>
  <c r="F201"/>
  <c r="F200"/>
  <c r="F199"/>
  <c r="F196"/>
  <c r="F195"/>
  <c r="F194"/>
  <c r="F193"/>
  <c r="F192"/>
  <c r="F191"/>
  <c r="F190"/>
  <c r="F189"/>
  <c r="F188"/>
  <c r="F187"/>
  <c r="F186"/>
  <c r="F185"/>
  <c r="F184"/>
  <c r="F183"/>
  <c r="F182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6"/>
  <c r="F155"/>
  <c r="F154"/>
  <c r="F153"/>
  <c r="F152"/>
  <c r="F151"/>
  <c r="F148"/>
  <c r="F147"/>
  <c r="F146"/>
  <c r="F145"/>
  <c r="F144"/>
  <c r="F143"/>
  <c r="F142"/>
  <c r="F141"/>
  <c r="F140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7"/>
  <c r="F106"/>
  <c r="F105"/>
  <c r="F104"/>
  <c r="F103"/>
  <c r="F102"/>
  <c r="F101"/>
  <c r="F100"/>
  <c r="F99"/>
  <c r="F98"/>
  <c r="F95"/>
  <c r="F94"/>
  <c r="F93"/>
  <c r="F92"/>
  <c r="F91"/>
  <c r="F90"/>
  <c r="F89"/>
  <c r="F88"/>
  <c r="F87"/>
  <c r="F86"/>
  <c r="F85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4"/>
  <c r="F2"/>
  <c r="C541" i="3"/>
  <c r="D541"/>
  <c r="C540"/>
  <c r="D540"/>
  <c r="C539"/>
  <c r="D539"/>
  <c r="C538"/>
  <c r="D538"/>
  <c r="C537"/>
  <c r="D537"/>
  <c r="C536"/>
  <c r="D536"/>
  <c r="C535"/>
  <c r="D535"/>
  <c r="C534"/>
  <c r="D534"/>
  <c r="C533"/>
  <c r="D533"/>
  <c r="C532"/>
  <c r="D532"/>
  <c r="C531"/>
  <c r="D531"/>
  <c r="C530"/>
  <c r="D530"/>
  <c r="C529"/>
  <c r="D529"/>
  <c r="C528"/>
  <c r="D528"/>
  <c r="C527"/>
  <c r="D527"/>
  <c r="C526"/>
  <c r="D526"/>
  <c r="C525"/>
  <c r="D525"/>
  <c r="C524"/>
  <c r="D524"/>
  <c r="C523"/>
  <c r="D523"/>
  <c r="C522"/>
  <c r="D522"/>
  <c r="C521"/>
  <c r="D521"/>
  <c r="C520"/>
  <c r="D520"/>
  <c r="C519"/>
  <c r="D519"/>
  <c r="C518"/>
  <c r="D518"/>
  <c r="C517"/>
  <c r="D517"/>
  <c r="C516"/>
  <c r="D516"/>
  <c r="C515"/>
  <c r="D515"/>
  <c r="C514"/>
  <c r="D514"/>
  <c r="C513"/>
  <c r="D513"/>
  <c r="C512"/>
  <c r="D512"/>
  <c r="C511"/>
  <c r="D511"/>
  <c r="C510"/>
  <c r="D510"/>
  <c r="C509"/>
  <c r="D509"/>
  <c r="C508"/>
  <c r="D508"/>
  <c r="C507"/>
  <c r="D507"/>
  <c r="C506"/>
  <c r="D506"/>
  <c r="C505"/>
  <c r="D505"/>
  <c r="C504"/>
  <c r="D504"/>
  <c r="C503"/>
  <c r="D503"/>
  <c r="C502"/>
  <c r="D502"/>
  <c r="C501"/>
  <c r="D501"/>
  <c r="C500"/>
  <c r="D500"/>
  <c r="C499"/>
  <c r="D499"/>
  <c r="C498"/>
  <c r="D498"/>
  <c r="C497"/>
  <c r="D497"/>
  <c r="C496"/>
  <c r="D496"/>
  <c r="C495"/>
  <c r="D495"/>
  <c r="C494"/>
  <c r="D494"/>
  <c r="C493"/>
  <c r="D493"/>
  <c r="C492"/>
  <c r="D492"/>
  <c r="C491"/>
  <c r="D491"/>
  <c r="C490"/>
  <c r="D490"/>
  <c r="C489"/>
  <c r="D489"/>
  <c r="C488"/>
  <c r="D488"/>
  <c r="C487"/>
  <c r="D487"/>
  <c r="C486"/>
  <c r="D486"/>
  <c r="C485"/>
  <c r="D485"/>
  <c r="C484"/>
  <c r="D484"/>
  <c r="C483"/>
  <c r="D483"/>
  <c r="C482"/>
  <c r="D482"/>
  <c r="C481"/>
  <c r="D481"/>
  <c r="C480"/>
  <c r="D480"/>
  <c r="C479"/>
  <c r="D479"/>
  <c r="C478"/>
  <c r="D478"/>
  <c r="C477"/>
  <c r="D477"/>
  <c r="C476"/>
  <c r="D476"/>
  <c r="C475"/>
  <c r="D475"/>
  <c r="C474"/>
  <c r="D474"/>
  <c r="C473"/>
  <c r="D473"/>
  <c r="C472"/>
  <c r="D472"/>
  <c r="C471"/>
  <c r="D471"/>
  <c r="C470"/>
  <c r="D470"/>
  <c r="C469"/>
  <c r="D469"/>
  <c r="C468"/>
  <c r="D468"/>
  <c r="C467"/>
  <c r="D467"/>
  <c r="C466"/>
  <c r="D466"/>
  <c r="C465"/>
  <c r="D465"/>
  <c r="C464"/>
  <c r="D464"/>
  <c r="C463"/>
  <c r="D463"/>
  <c r="C462"/>
  <c r="D462"/>
  <c r="C461"/>
  <c r="D461"/>
  <c r="C460"/>
  <c r="D460"/>
  <c r="C459"/>
  <c r="D459"/>
  <c r="C458"/>
  <c r="D458"/>
  <c r="C457"/>
  <c r="D457"/>
  <c r="C456"/>
  <c r="D456"/>
  <c r="C455"/>
  <c r="D455"/>
  <c r="C454"/>
  <c r="D454"/>
  <c r="C453"/>
  <c r="D453"/>
  <c r="C452"/>
  <c r="D452"/>
  <c r="C451"/>
  <c r="D451"/>
  <c r="C450"/>
  <c r="D450"/>
  <c r="C449"/>
  <c r="D449"/>
  <c r="C448"/>
  <c r="D448"/>
  <c r="C447"/>
  <c r="D447"/>
  <c r="C446"/>
  <c r="D446"/>
  <c r="C445"/>
  <c r="D445"/>
  <c r="C444"/>
  <c r="D444"/>
  <c r="C443"/>
  <c r="D443"/>
  <c r="C442"/>
  <c r="D442"/>
  <c r="C441"/>
  <c r="D441"/>
  <c r="C440"/>
  <c r="D440"/>
  <c r="C439"/>
  <c r="D439"/>
  <c r="C438"/>
  <c r="D438"/>
  <c r="C437"/>
  <c r="D437"/>
  <c r="C436"/>
  <c r="D436"/>
  <c r="C435"/>
  <c r="D435"/>
  <c r="C434"/>
  <c r="D434"/>
  <c r="C433"/>
  <c r="D433"/>
  <c r="C432"/>
  <c r="D432"/>
  <c r="C431"/>
  <c r="D431"/>
  <c r="C430"/>
  <c r="D430"/>
  <c r="C429"/>
  <c r="D429"/>
  <c r="C428"/>
  <c r="D428"/>
  <c r="C427"/>
  <c r="D427"/>
  <c r="C426"/>
  <c r="D426"/>
  <c r="C425"/>
  <c r="D425"/>
  <c r="C424"/>
  <c r="D424"/>
  <c r="C423"/>
  <c r="D423"/>
  <c r="C422"/>
  <c r="D422"/>
  <c r="C421"/>
  <c r="D421"/>
  <c r="C420"/>
  <c r="D420"/>
  <c r="C419"/>
  <c r="D419"/>
  <c r="C418"/>
  <c r="D418"/>
  <c r="C417"/>
  <c r="D417"/>
  <c r="C416"/>
  <c r="D416"/>
  <c r="C415"/>
  <c r="D415"/>
  <c r="C414"/>
  <c r="D414"/>
  <c r="C413"/>
  <c r="D413"/>
  <c r="C412"/>
  <c r="D412"/>
  <c r="C411"/>
  <c r="D411"/>
  <c r="C410"/>
  <c r="D410"/>
  <c r="C409"/>
  <c r="D409"/>
  <c r="C408"/>
  <c r="D408"/>
  <c r="C407"/>
  <c r="D407"/>
  <c r="C406"/>
  <c r="D406"/>
  <c r="C405"/>
  <c r="D405"/>
  <c r="C404"/>
  <c r="D404"/>
  <c r="C403"/>
  <c r="D403"/>
  <c r="C402"/>
  <c r="D402"/>
  <c r="C401"/>
  <c r="D401"/>
  <c r="C400"/>
  <c r="D400"/>
  <c r="C399"/>
  <c r="D399"/>
  <c r="C398"/>
  <c r="D398"/>
  <c r="C397"/>
  <c r="D397"/>
  <c r="C396"/>
  <c r="D396"/>
  <c r="C395"/>
  <c r="D395"/>
  <c r="C394"/>
  <c r="D394"/>
  <c r="C393"/>
  <c r="D393"/>
  <c r="C392"/>
  <c r="D392"/>
  <c r="C391"/>
  <c r="D391"/>
  <c r="C390"/>
  <c r="D390"/>
  <c r="C389"/>
  <c r="D389"/>
  <c r="C388"/>
  <c r="D388"/>
  <c r="C387"/>
  <c r="D387"/>
  <c r="C386"/>
  <c r="D386"/>
  <c r="C385"/>
  <c r="D385"/>
  <c r="C384"/>
  <c r="D384"/>
  <c r="C383"/>
  <c r="D383"/>
  <c r="C382"/>
  <c r="D382"/>
  <c r="C381"/>
  <c r="D381"/>
  <c r="C380"/>
  <c r="D380"/>
  <c r="C379"/>
  <c r="D379"/>
  <c r="C378"/>
  <c r="D378"/>
  <c r="C377"/>
  <c r="D377"/>
  <c r="C376"/>
  <c r="D376"/>
  <c r="C375"/>
  <c r="D375"/>
  <c r="C374"/>
  <c r="D374"/>
  <c r="C373"/>
  <c r="D373"/>
  <c r="C372"/>
  <c r="D372"/>
  <c r="C371"/>
  <c r="D371"/>
  <c r="C370"/>
  <c r="D370"/>
  <c r="C369"/>
  <c r="D369"/>
  <c r="C368"/>
  <c r="D368"/>
  <c r="C367"/>
  <c r="D367"/>
  <c r="C366"/>
  <c r="D366"/>
  <c r="C365"/>
  <c r="D365"/>
  <c r="C364"/>
  <c r="D364"/>
  <c r="C363"/>
  <c r="D363"/>
  <c r="C362"/>
  <c r="D362"/>
  <c r="C361"/>
  <c r="D361"/>
  <c r="C360"/>
  <c r="D360"/>
  <c r="C359"/>
  <c r="D359"/>
  <c r="C358"/>
  <c r="D358"/>
  <c r="C357"/>
  <c r="D357"/>
  <c r="C356"/>
  <c r="D356"/>
  <c r="C355"/>
  <c r="D355"/>
  <c r="C354"/>
  <c r="D354"/>
  <c r="C353"/>
  <c r="D353"/>
  <c r="C352"/>
  <c r="D352"/>
  <c r="C351"/>
  <c r="D351"/>
  <c r="C350"/>
  <c r="D350"/>
  <c r="C349"/>
  <c r="D349"/>
  <c r="C348"/>
  <c r="D348"/>
  <c r="C347"/>
  <c r="D347"/>
  <c r="C346"/>
  <c r="D346"/>
  <c r="C345"/>
  <c r="D345"/>
  <c r="C344"/>
  <c r="D344"/>
  <c r="C343"/>
  <c r="D343"/>
  <c r="C342"/>
  <c r="D342"/>
  <c r="C341"/>
  <c r="D341"/>
  <c r="C340"/>
  <c r="D340"/>
  <c r="C339"/>
  <c r="D339"/>
  <c r="C338"/>
  <c r="D338"/>
  <c r="C337"/>
  <c r="D337"/>
  <c r="C336"/>
  <c r="D336"/>
  <c r="C335"/>
  <c r="D335"/>
  <c r="C334"/>
  <c r="D334"/>
  <c r="C333"/>
  <c r="D333"/>
  <c r="C332"/>
  <c r="D332"/>
  <c r="C331"/>
  <c r="D331"/>
  <c r="C330"/>
  <c r="D330"/>
  <c r="C329"/>
  <c r="D329"/>
  <c r="C328"/>
  <c r="D328"/>
  <c r="C327"/>
  <c r="D327"/>
  <c r="C326"/>
  <c r="D326"/>
  <c r="C325"/>
  <c r="D325"/>
  <c r="C324"/>
  <c r="D324"/>
  <c r="C323"/>
  <c r="D323"/>
  <c r="C322"/>
  <c r="D322"/>
  <c r="C321"/>
  <c r="D321"/>
  <c r="C320"/>
  <c r="D320"/>
  <c r="C319"/>
  <c r="D319"/>
  <c r="C318"/>
  <c r="D318"/>
  <c r="C317"/>
  <c r="D317"/>
  <c r="C316"/>
  <c r="D316"/>
  <c r="C315"/>
  <c r="D315"/>
  <c r="C314"/>
  <c r="D314"/>
  <c r="C313"/>
  <c r="D313"/>
  <c r="C312"/>
  <c r="D312"/>
  <c r="C311"/>
  <c r="D311"/>
  <c r="C310"/>
  <c r="D310"/>
  <c r="C309"/>
  <c r="D309"/>
  <c r="C308"/>
  <c r="D308"/>
  <c r="C307"/>
  <c r="D307"/>
  <c r="C306"/>
  <c r="D306"/>
  <c r="C305"/>
  <c r="D305"/>
  <c r="C304"/>
  <c r="D304"/>
  <c r="C303"/>
  <c r="D303"/>
  <c r="C302"/>
  <c r="D302"/>
  <c r="C301"/>
  <c r="D301"/>
  <c r="C300"/>
  <c r="D300"/>
  <c r="C299"/>
  <c r="D299"/>
  <c r="C298"/>
  <c r="D298"/>
  <c r="C297"/>
  <c r="D297"/>
  <c r="C296"/>
  <c r="D296"/>
  <c r="C295"/>
  <c r="D295"/>
  <c r="C294"/>
  <c r="D294"/>
  <c r="C293"/>
  <c r="D293"/>
  <c r="C292"/>
  <c r="D292"/>
  <c r="C291"/>
  <c r="D291"/>
  <c r="C290"/>
  <c r="D290"/>
  <c r="C289"/>
  <c r="D289"/>
  <c r="C288"/>
  <c r="D288"/>
  <c r="C287"/>
  <c r="D287"/>
  <c r="C286"/>
  <c r="D286"/>
  <c r="C285"/>
  <c r="D285"/>
  <c r="C284"/>
  <c r="D284"/>
  <c r="C283"/>
  <c r="D283"/>
  <c r="C282"/>
  <c r="D282"/>
  <c r="C281"/>
  <c r="D281"/>
  <c r="C280"/>
  <c r="D280"/>
  <c r="C279"/>
  <c r="D279"/>
  <c r="C278"/>
  <c r="D278"/>
  <c r="C277"/>
  <c r="D277"/>
  <c r="C276"/>
  <c r="D276"/>
  <c r="C275"/>
  <c r="D275"/>
  <c r="C274"/>
  <c r="D274"/>
  <c r="C273"/>
  <c r="D273"/>
  <c r="C272"/>
  <c r="D272"/>
  <c r="C271"/>
  <c r="D271"/>
  <c r="C270"/>
  <c r="D270"/>
  <c r="C269"/>
  <c r="D269"/>
  <c r="C268"/>
  <c r="D268"/>
  <c r="C267"/>
  <c r="D267"/>
  <c r="C266"/>
  <c r="D266"/>
  <c r="C265"/>
  <c r="D265"/>
  <c r="C264"/>
  <c r="D264"/>
  <c r="C263"/>
  <c r="D263"/>
  <c r="C262"/>
  <c r="D262"/>
  <c r="C261"/>
  <c r="D261"/>
  <c r="C260"/>
  <c r="D260"/>
  <c r="C259"/>
  <c r="D259"/>
  <c r="C258"/>
  <c r="D258"/>
  <c r="C257"/>
  <c r="D257"/>
  <c r="C256"/>
  <c r="D256"/>
  <c r="C255"/>
  <c r="D255"/>
  <c r="C254"/>
  <c r="D254"/>
  <c r="C253"/>
  <c r="D253"/>
  <c r="C252"/>
  <c r="D252"/>
  <c r="C251"/>
  <c r="D251"/>
  <c r="C250"/>
  <c r="D250"/>
  <c r="C249"/>
  <c r="D249"/>
  <c r="C248"/>
  <c r="D248"/>
  <c r="C247"/>
  <c r="D247"/>
  <c r="C246"/>
  <c r="D246"/>
  <c r="C245"/>
  <c r="D245"/>
  <c r="C244"/>
  <c r="D244"/>
  <c r="C243"/>
  <c r="D243"/>
  <c r="C242"/>
  <c r="D242"/>
  <c r="C241"/>
  <c r="D241"/>
  <c r="C240"/>
  <c r="D240"/>
  <c r="C239"/>
  <c r="D239"/>
  <c r="C238"/>
  <c r="D238"/>
  <c r="C237"/>
  <c r="D237"/>
  <c r="C236"/>
  <c r="D236"/>
  <c r="C235"/>
  <c r="D235"/>
  <c r="C234"/>
  <c r="D234"/>
  <c r="C233"/>
  <c r="D233"/>
  <c r="C232"/>
  <c r="D232"/>
  <c r="C231"/>
  <c r="D231"/>
  <c r="C230"/>
  <c r="D230"/>
  <c r="C229"/>
  <c r="D229"/>
  <c r="C228"/>
  <c r="D228"/>
  <c r="C227"/>
  <c r="D227"/>
  <c r="C226"/>
  <c r="D226"/>
  <c r="C225"/>
  <c r="D225"/>
  <c r="C224"/>
  <c r="D224"/>
  <c r="C223"/>
  <c r="D223"/>
  <c r="C222"/>
  <c r="D222"/>
  <c r="C221"/>
  <c r="D221"/>
  <c r="C220"/>
  <c r="D220"/>
  <c r="C219"/>
  <c r="D219"/>
  <c r="C218"/>
  <c r="D218"/>
  <c r="C217"/>
  <c r="D217"/>
  <c r="C216"/>
  <c r="D216"/>
  <c r="C215"/>
  <c r="D215"/>
  <c r="C214"/>
  <c r="D214"/>
  <c r="C213"/>
  <c r="D213"/>
  <c r="C212"/>
  <c r="D212"/>
  <c r="C211"/>
  <c r="D211"/>
  <c r="C210"/>
  <c r="D210"/>
  <c r="C209"/>
  <c r="D209"/>
  <c r="C208"/>
  <c r="D208"/>
  <c r="C207"/>
  <c r="D207"/>
  <c r="C206"/>
  <c r="D206"/>
  <c r="C205"/>
  <c r="D205"/>
  <c r="C204"/>
  <c r="D204"/>
  <c r="C203"/>
  <c r="D203"/>
  <c r="C202"/>
  <c r="D202"/>
  <c r="C201"/>
  <c r="D201"/>
  <c r="C200"/>
  <c r="D200"/>
  <c r="C199"/>
  <c r="D199"/>
  <c r="C198"/>
  <c r="D198"/>
  <c r="C197"/>
  <c r="D197"/>
  <c r="C196"/>
  <c r="D196"/>
  <c r="C195"/>
  <c r="D195"/>
  <c r="C194"/>
  <c r="D194"/>
  <c r="C193"/>
  <c r="D193"/>
  <c r="C192"/>
  <c r="D192"/>
  <c r="C191"/>
  <c r="D191"/>
  <c r="C190"/>
  <c r="D190"/>
  <c r="C189"/>
  <c r="D189"/>
  <c r="C188"/>
  <c r="D188"/>
  <c r="C187"/>
  <c r="D187"/>
  <c r="C186"/>
  <c r="D186"/>
  <c r="C185"/>
  <c r="D185"/>
  <c r="C184"/>
  <c r="D184"/>
  <c r="C183"/>
  <c r="D183"/>
  <c r="C182"/>
  <c r="D182"/>
  <c r="C181"/>
  <c r="D181"/>
  <c r="C180"/>
  <c r="D180"/>
  <c r="C179"/>
  <c r="D179"/>
  <c r="C178"/>
  <c r="D178"/>
  <c r="C177"/>
  <c r="D177"/>
  <c r="C176"/>
  <c r="D176"/>
  <c r="C175"/>
  <c r="D175"/>
  <c r="C174"/>
  <c r="D174"/>
  <c r="C173"/>
  <c r="D173"/>
  <c r="C172"/>
  <c r="D172"/>
  <c r="C171"/>
  <c r="D171"/>
  <c r="C170"/>
  <c r="D170"/>
  <c r="C169"/>
  <c r="D169"/>
  <c r="C168"/>
  <c r="D168"/>
  <c r="C167"/>
  <c r="D167"/>
  <c r="C166"/>
  <c r="D166"/>
  <c r="C165"/>
  <c r="D165"/>
  <c r="C164"/>
  <c r="D164"/>
  <c r="C163"/>
  <c r="D163"/>
  <c r="C162"/>
  <c r="D162"/>
  <c r="C161"/>
  <c r="D161"/>
  <c r="C160"/>
  <c r="D160"/>
  <c r="C159"/>
  <c r="D159"/>
  <c r="C158"/>
  <c r="D158"/>
  <c r="C157"/>
  <c r="D157"/>
  <c r="C156"/>
  <c r="D156"/>
  <c r="C155"/>
  <c r="D155"/>
  <c r="C154"/>
  <c r="D154"/>
  <c r="C153"/>
  <c r="D153"/>
  <c r="C152"/>
  <c r="D152"/>
  <c r="C151"/>
  <c r="D151"/>
  <c r="C150"/>
  <c r="D150"/>
  <c r="C149"/>
  <c r="D149"/>
  <c r="C148"/>
  <c r="D148"/>
  <c r="C147"/>
  <c r="D147"/>
  <c r="C146"/>
  <c r="D146"/>
  <c r="C145"/>
  <c r="D145"/>
  <c r="C144"/>
  <c r="D144"/>
  <c r="C143"/>
  <c r="D143"/>
  <c r="C142"/>
  <c r="D142"/>
  <c r="C141"/>
  <c r="D141"/>
  <c r="C140"/>
  <c r="D140"/>
  <c r="C139"/>
  <c r="D139"/>
  <c r="C138"/>
  <c r="D138"/>
  <c r="C137"/>
  <c r="D137"/>
  <c r="C136"/>
  <c r="D136"/>
  <c r="C135"/>
  <c r="D135"/>
  <c r="C134"/>
  <c r="D134"/>
  <c r="C133"/>
  <c r="D133"/>
  <c r="C132"/>
  <c r="D132"/>
  <c r="C131"/>
  <c r="D131"/>
  <c r="C130"/>
  <c r="D130"/>
  <c r="C129"/>
  <c r="D129"/>
  <c r="C128"/>
  <c r="D128"/>
  <c r="C127"/>
  <c r="D127"/>
  <c r="C126"/>
  <c r="D126"/>
  <c r="C125"/>
  <c r="D125"/>
  <c r="C124"/>
  <c r="D124"/>
  <c r="C123"/>
  <c r="D123"/>
  <c r="C122"/>
  <c r="D122"/>
  <c r="C121"/>
  <c r="D121"/>
  <c r="C120"/>
  <c r="D120"/>
  <c r="C119"/>
  <c r="D119"/>
  <c r="C118"/>
  <c r="D118"/>
  <c r="C117"/>
  <c r="D117"/>
  <c r="C116"/>
  <c r="D116"/>
  <c r="C115"/>
  <c r="D115"/>
  <c r="C114"/>
  <c r="D114"/>
  <c r="C113"/>
  <c r="D113"/>
  <c r="C112"/>
  <c r="D112"/>
  <c r="C111"/>
  <c r="D111"/>
  <c r="C110"/>
  <c r="D110"/>
  <c r="C109"/>
  <c r="D109"/>
  <c r="C108"/>
  <c r="D108"/>
  <c r="C107"/>
  <c r="D107"/>
  <c r="C106"/>
  <c r="D106"/>
  <c r="C105"/>
  <c r="D105"/>
  <c r="C104"/>
  <c r="D104"/>
  <c r="C103"/>
  <c r="D103"/>
  <c r="C102"/>
  <c r="D102"/>
  <c r="C101"/>
  <c r="D101"/>
  <c r="C100"/>
  <c r="D100"/>
  <c r="C99"/>
  <c r="D99"/>
  <c r="C98"/>
  <c r="D98"/>
  <c r="C97"/>
  <c r="D97"/>
  <c r="C96"/>
  <c r="D96"/>
  <c r="C95"/>
  <c r="D95"/>
  <c r="C94"/>
  <c r="D94"/>
  <c r="C93"/>
  <c r="D93"/>
  <c r="C92"/>
  <c r="D92"/>
  <c r="C91"/>
  <c r="D91"/>
  <c r="C90"/>
  <c r="D90"/>
  <c r="C89"/>
  <c r="D89"/>
  <c r="C88"/>
  <c r="D88"/>
  <c r="C87"/>
  <c r="D87"/>
  <c r="C86"/>
  <c r="D86"/>
  <c r="C85"/>
  <c r="D85"/>
  <c r="C84"/>
  <c r="D84"/>
  <c r="C83"/>
  <c r="D83"/>
  <c r="C82"/>
  <c r="D82"/>
  <c r="C81"/>
  <c r="D81"/>
  <c r="C80"/>
  <c r="D80"/>
  <c r="C79"/>
  <c r="D79"/>
  <c r="C78"/>
  <c r="D78"/>
  <c r="C77"/>
  <c r="D77"/>
  <c r="C76"/>
  <c r="D76"/>
  <c r="C75"/>
  <c r="D75"/>
  <c r="C74"/>
  <c r="D74"/>
  <c r="C73"/>
  <c r="D73"/>
  <c r="C72"/>
  <c r="D72"/>
  <c r="C71"/>
  <c r="D71"/>
  <c r="C70"/>
  <c r="D70"/>
  <c r="C69"/>
  <c r="D69"/>
  <c r="C68"/>
  <c r="D68"/>
  <c r="C67"/>
  <c r="D67"/>
  <c r="C66"/>
  <c r="D66"/>
  <c r="C65"/>
  <c r="D65"/>
  <c r="C64"/>
  <c r="D64"/>
  <c r="C63"/>
  <c r="D63"/>
  <c r="C62"/>
  <c r="D62"/>
  <c r="C61"/>
  <c r="D61"/>
  <c r="C60"/>
  <c r="D60"/>
  <c r="C59"/>
  <c r="D59"/>
  <c r="C58"/>
  <c r="D58"/>
  <c r="C57"/>
  <c r="D57"/>
  <c r="C56"/>
  <c r="D56"/>
  <c r="C55"/>
  <c r="D55"/>
  <c r="C54"/>
  <c r="D54"/>
  <c r="C53"/>
  <c r="D53"/>
  <c r="C52"/>
  <c r="D52"/>
  <c r="C51"/>
  <c r="D51"/>
  <c r="C50"/>
  <c r="D50"/>
  <c r="C49"/>
  <c r="D49"/>
  <c r="C48"/>
  <c r="D48"/>
  <c r="C47"/>
  <c r="D47"/>
  <c r="C46"/>
  <c r="D46"/>
  <c r="C45"/>
  <c r="D45"/>
  <c r="C44"/>
  <c r="D44"/>
  <c r="C43"/>
  <c r="D43"/>
  <c r="C42"/>
  <c r="D42"/>
  <c r="C41"/>
  <c r="D41"/>
  <c r="C40"/>
  <c r="D40"/>
  <c r="C39"/>
  <c r="D39"/>
  <c r="C38"/>
  <c r="D38"/>
  <c r="C37"/>
  <c r="D37"/>
  <c r="C36"/>
  <c r="D36"/>
  <c r="C35"/>
  <c r="D35"/>
  <c r="C34"/>
  <c r="D34"/>
  <c r="C33"/>
  <c r="D33"/>
  <c r="C32"/>
  <c r="D32"/>
  <c r="C31"/>
  <c r="D31"/>
  <c r="C30"/>
  <c r="D30"/>
  <c r="C29"/>
  <c r="D29"/>
  <c r="C28"/>
  <c r="D28"/>
  <c r="C27"/>
  <c r="D27"/>
  <c r="C26"/>
  <c r="D26"/>
  <c r="C25"/>
  <c r="D25"/>
  <c r="C24"/>
  <c r="D24"/>
  <c r="C23"/>
  <c r="D23"/>
  <c r="C22"/>
  <c r="D22"/>
  <c r="C21"/>
  <c r="D21"/>
  <c r="C20"/>
  <c r="D20"/>
  <c r="C19"/>
  <c r="D19"/>
  <c r="C18"/>
  <c r="D18"/>
  <c r="C17"/>
  <c r="D17"/>
  <c r="C16"/>
  <c r="D16"/>
  <c r="C15"/>
  <c r="D15"/>
  <c r="C14"/>
  <c r="D14"/>
  <c r="C13"/>
  <c r="D13"/>
  <c r="C12"/>
  <c r="D12"/>
  <c r="C11"/>
  <c r="D11"/>
  <c r="C10"/>
  <c r="D10"/>
  <c r="D9"/>
  <c r="D8"/>
  <c r="D7"/>
  <c r="D6"/>
  <c r="D5"/>
  <c r="D4"/>
  <c r="D3"/>
  <c r="D2"/>
  <c r="D2" i="1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1"/>
</calcChain>
</file>

<file path=xl/sharedStrings.xml><?xml version="1.0" encoding="utf-8"?>
<sst xmlns="http://schemas.openxmlformats.org/spreadsheetml/2006/main" count="594" uniqueCount="299">
  <si>
    <t xml:space="preserve">1 VALIGETTA PER CELEBRAZIONE </t>
  </si>
  <si>
    <t>calice</t>
  </si>
  <si>
    <t>patena</t>
  </si>
  <si>
    <t>pisside</t>
  </si>
  <si>
    <t>PRODOTTO</t>
  </si>
  <si>
    <t xml:space="preserve"> PREZZO</t>
  </si>
  <si>
    <t>IND. VENDITA</t>
  </si>
  <si>
    <t xml:space="preserve">                             II invio</t>
  </si>
  <si>
    <t>ostensorio           I invio</t>
  </si>
  <si>
    <t>prezzo a noi iva compresa</t>
  </si>
  <si>
    <t xml:space="preserve"> </t>
  </si>
  <si>
    <t>CODICE</t>
  </si>
  <si>
    <t>PIVIALE LAME’</t>
  </si>
  <si>
    <t>PIVIALE DAMASCO SENZA RICAMO</t>
  </si>
  <si>
    <t>PIV 07</t>
  </si>
  <si>
    <t>PIVIALE FIAMM. SH. RICAMATO DAV+DIE</t>
  </si>
  <si>
    <t>PIV 12</t>
  </si>
  <si>
    <t>PIVIALE POLIEST. RIC. PX</t>
  </si>
  <si>
    <t>PIV 08</t>
  </si>
  <si>
    <t>PIVIALE POLIEST. RIC.  CR/SPIGHE SENZA FRANG.</t>
  </si>
  <si>
    <t>PIVIALE POLIEST. RIC. CR/SPIGHE + FRANGIA</t>
  </si>
  <si>
    <t>PIVIALE BORDO MELANGE FIAMM.+STRASS</t>
  </si>
  <si>
    <t>PIV 09</t>
  </si>
  <si>
    <t>PIVIALE FIAMM. IHS FIORI</t>
  </si>
  <si>
    <t>PIV 10</t>
  </si>
  <si>
    <t>PIVIALE POLIEST. MARIANO</t>
  </si>
  <si>
    <t>PIV 11</t>
  </si>
  <si>
    <t>PIVIALE DAMASCO ORO</t>
  </si>
  <si>
    <t>CAS. 006  P</t>
  </si>
  <si>
    <t>CAS. 006  S</t>
  </si>
  <si>
    <t>CON GIRO COLLO E STOLONE</t>
  </si>
  <si>
    <t>RICAMATO (BLU)</t>
  </si>
  <si>
    <t>POL</t>
  </si>
  <si>
    <t>CAS. 010  P</t>
  </si>
  <si>
    <t>CAS. 010  S</t>
  </si>
  <si>
    <t>CON GALLONE</t>
  </si>
  <si>
    <t>TESSUTO SHANTU</t>
  </si>
  <si>
    <t>CAS. 014  P</t>
  </si>
  <si>
    <t>CAS. 014 O</t>
  </si>
  <si>
    <t>CAS. 014 S</t>
  </si>
  <si>
    <t>CON RICAMO JHS SPIGA</t>
  </si>
  <si>
    <t>TESSUTO OVATTA</t>
  </si>
  <si>
    <t>CAS. 016 P</t>
  </si>
  <si>
    <t>CON RICAMO MARIANA</t>
  </si>
  <si>
    <t>CAS. 052  P</t>
  </si>
  <si>
    <t>CAS. 052  S</t>
  </si>
  <si>
    <t>CAS. 061 P</t>
  </si>
  <si>
    <t>CAS. 062  P</t>
  </si>
  <si>
    <t>CAS. 062 O</t>
  </si>
  <si>
    <t>CAS. 108 S</t>
  </si>
  <si>
    <t>CON RICAMO CROCE E SPIGA</t>
  </si>
  <si>
    <t>TESSUTO SHANTU COLLO STAN.</t>
  </si>
  <si>
    <t>CAS. 069  P</t>
  </si>
  <si>
    <t>CAS. 069 O</t>
  </si>
  <si>
    <t>CON RICAMO CALICE</t>
  </si>
  <si>
    <t>CAS. 070  P</t>
  </si>
  <si>
    <t>CAS. 111  S</t>
  </si>
  <si>
    <t>CON RICAMO CROCE E UVA</t>
  </si>
  <si>
    <t>CAS. 071  P</t>
  </si>
  <si>
    <t>CAS. 071 O</t>
  </si>
  <si>
    <t xml:space="preserve">CON RICAMO  JHS   </t>
  </si>
  <si>
    <t>CAS. 072 P</t>
  </si>
  <si>
    <t>CAS. 072 O</t>
  </si>
  <si>
    <t>CON RICAMO  CROCE</t>
  </si>
  <si>
    <t>CAS. 100  S</t>
  </si>
  <si>
    <t>CON RICAMO CUORE COLO AN.</t>
  </si>
  <si>
    <t>CAS. 101  S</t>
  </si>
  <si>
    <t>CON RICAMO JHS FOGLIE  UVA</t>
  </si>
  <si>
    <t>COLLO AN.</t>
  </si>
  <si>
    <t>CAS. 102  S</t>
  </si>
  <si>
    <t>CON RICAMO COLOMBA COLLO ANELLO</t>
  </si>
  <si>
    <t>CAS. 103  S</t>
  </si>
  <si>
    <t>CON RICAMO AGNELLO COLORE AVORIO E ORO COLLO AN.</t>
  </si>
  <si>
    <t>CAS. 104 S</t>
  </si>
  <si>
    <t>CON RICAMO CROCE E FIORE</t>
  </si>
  <si>
    <t>CAS. 105  S</t>
  </si>
  <si>
    <t>CON RICAMO CALICE E TRALCI UVA COLLO AN.</t>
  </si>
  <si>
    <t>CAS. 106 S</t>
  </si>
  <si>
    <t>SENZA RICAMO COLLO AD ANELLO</t>
  </si>
  <si>
    <t>CAS. 107 S</t>
  </si>
  <si>
    <t>CASULA MARIANA COLLO AN.</t>
  </si>
  <si>
    <t>CAS.109 S</t>
  </si>
  <si>
    <t>CASULA RIC.CROCE/UVA COLLO STAND.</t>
  </si>
  <si>
    <t>CAS. 110 S</t>
  </si>
  <si>
    <t>CASULA RIC.CROCE/SPIGA COLLO ANELLO</t>
  </si>
  <si>
    <t>CAS. 112 P</t>
  </si>
  <si>
    <t>CAS. 112 S</t>
  </si>
  <si>
    <t>CON STAMPA PERSONALIZZATA</t>
  </si>
  <si>
    <t>CAS. 113 S</t>
  </si>
  <si>
    <t>CASULA RIC. TAU FIAMM.</t>
  </si>
  <si>
    <t>CAS. 114 S</t>
  </si>
  <si>
    <t>CASULA SOLENNE RID. FIAMM.</t>
  </si>
  <si>
    <t>CAS. 115 S</t>
  </si>
  <si>
    <t>CASULA FIAMM. CROCE/STRASS</t>
  </si>
  <si>
    <t>CAS. 116</t>
  </si>
  <si>
    <t>CASULA TESS. POLIV.CROCE/ST.</t>
  </si>
  <si>
    <t>CAS. 118</t>
  </si>
  <si>
    <t>CASULA CREP. CR/STRASS</t>
  </si>
  <si>
    <t>CASULA CREP SENZA RICAMO</t>
  </si>
  <si>
    <t>CAS.121</t>
  </si>
  <si>
    <t>CASULA SOLENNE INTERA</t>
  </si>
  <si>
    <t>CAS 122</t>
  </si>
  <si>
    <t>CASULA GALLONE MELANGE+STRASS C.STAND.</t>
  </si>
  <si>
    <t>CAS 123</t>
  </si>
  <si>
    <t>CASULA GALLONE MELANGE +STRAS C.ANELLO</t>
  </si>
  <si>
    <t>CAS 124</t>
  </si>
  <si>
    <t>CASULA POLIVISC. CON APPLICAZIONI</t>
  </si>
  <si>
    <t>€</t>
  </si>
  <si>
    <t>CAS 125</t>
  </si>
  <si>
    <t>CASULA POLIVISC.CON APPLICAZIONI</t>
  </si>
  <si>
    <t>CAS 126</t>
  </si>
  <si>
    <t>CAS 127</t>
  </si>
  <si>
    <t>CASULA SHANT.CROCE+PIETRA C.ANELLO</t>
  </si>
  <si>
    <t>CAS 128</t>
  </si>
  <si>
    <t>CASULA SHANT.CROCE ORO+C.SENZA PIETRA C.ANEL.</t>
  </si>
  <si>
    <t>CAS 129</t>
  </si>
  <si>
    <t>CASULA SHANT.CROCE BICOLORE C.ANELLO</t>
  </si>
  <si>
    <t>CASULA ROSA POL. RIC CROCE/UVA COLLO STAND.</t>
  </si>
  <si>
    <t>CASULA NERA POLIEST.RIC.CROCE</t>
  </si>
  <si>
    <t>CAS 130 F</t>
  </si>
  <si>
    <t>CASULA SHANT. CROCE STILO</t>
  </si>
  <si>
    <t>CAS 131 F  P</t>
  </si>
  <si>
    <t>CASULA SHANT. TRE CROCI  PICCOLE</t>
  </si>
  <si>
    <t>CAS 13I F G</t>
  </si>
  <si>
    <t>CASULA SHANT. TRE CROCI GRANDI</t>
  </si>
  <si>
    <t>CAS 132 F</t>
  </si>
  <si>
    <t>CASULA SHANT. MARIANA</t>
  </si>
  <si>
    <t>CAS 133</t>
  </si>
  <si>
    <t>CASULA CON ROMBI ORO SHANT.</t>
  </si>
  <si>
    <t>CASULA SH. STAMPATA PERSONALIZZATA</t>
  </si>
  <si>
    <t>CASULA MOD FRANCESCO POLI</t>
  </si>
  <si>
    <t>CASULA FRANCESCO CADI’</t>
  </si>
  <si>
    <t>CAS145</t>
  </si>
  <si>
    <t>CASULA DAMASCO</t>
  </si>
  <si>
    <t>NB *  PER DIFFERENZA COLLO AD ANELLO AGGIUNGERE AL  PREZZO € 5.00</t>
  </si>
  <si>
    <t xml:space="preserve">          PER TESSUTO SHANT. SI INTENDE SHANT. IN POLIESTERE.</t>
  </si>
  <si>
    <t>COPRILEGGIO</t>
  </si>
  <si>
    <t>CPL 001 P</t>
  </si>
  <si>
    <t>COPRILEGGIO POL BUONO</t>
  </si>
  <si>
    <t>CPL 002 P</t>
  </si>
  <si>
    <t>COPRILEGGIO POL GALLONE</t>
  </si>
  <si>
    <t>CPL 003 P</t>
  </si>
  <si>
    <t>COPRILEGGIO POL JHS CPIGA</t>
  </si>
  <si>
    <t>CPL 004 P</t>
  </si>
  <si>
    <t>COPRILEGGIO POL CALICE</t>
  </si>
  <si>
    <t>CPL 005 F</t>
  </si>
  <si>
    <t>COPRILEGGIO SHANT. MARIANO</t>
  </si>
  <si>
    <t>CPL 006 P</t>
  </si>
  <si>
    <t>COPRILEGGIO CROCE NUOVA POL. ECON.</t>
  </si>
  <si>
    <t>CPL 007 P</t>
  </si>
  <si>
    <t>COPRILEGGIO POL JHS FIORE</t>
  </si>
  <si>
    <t>CPL 008 P</t>
  </si>
  <si>
    <t>COPRILEGGIO POL CROCE NUOVA FIORI SPIGA</t>
  </si>
  <si>
    <t>CPL 009 P</t>
  </si>
  <si>
    <t>COPRILEGGIO POL SPIGHETTE</t>
  </si>
  <si>
    <t>CPL 014 P</t>
  </si>
  <si>
    <t>COPRILEGGIO POL CROCE SPIGA</t>
  </si>
  <si>
    <t>PIVIALI</t>
  </si>
  <si>
    <t>CAMICI</t>
  </si>
  <si>
    <t>CAM 58</t>
  </si>
  <si>
    <t>CAMICE IN LANA SENZA RICAMO</t>
  </si>
  <si>
    <t>CAM 53</t>
  </si>
  <si>
    <t>CAMICE IN LANA RIC. CROCE MOD. PIEGHE</t>
  </si>
  <si>
    <t>CAM 51</t>
  </si>
  <si>
    <t>CAMICE LANA RIC. IHS MOD. PIEGHE</t>
  </si>
  <si>
    <t>CAM 55</t>
  </si>
  <si>
    <t>CAMICE LANA RIC.CROCE MOD. RAGLAN</t>
  </si>
  <si>
    <t>CAM 54</t>
  </si>
  <si>
    <t>CAMICE LANA RIC.IHS MOD. RAGLAN</t>
  </si>
  <si>
    <t>CAM 07</t>
  </si>
  <si>
    <t>CAMICE MISTO COT. PIEGH. TRAMEZZO MAN+FOND</t>
  </si>
  <si>
    <t>CAM 09 C</t>
  </si>
  <si>
    <t>CAMICE MISTO COTONE MOD. RAGLAN</t>
  </si>
  <si>
    <t>CAM 13 C</t>
  </si>
  <si>
    <t>CAMICE MISTO COTONE MOD. PIEGHE</t>
  </si>
  <si>
    <t>CAM 09 P</t>
  </si>
  <si>
    <t>CAMICE POL. MOD.RAGLAN</t>
  </si>
  <si>
    <t>CAM 13 P</t>
  </si>
  <si>
    <t>CAMICE POL. MOD. PIEGHE</t>
  </si>
  <si>
    <t>CAM 08 P</t>
  </si>
  <si>
    <t>CAMICE POL. MOD. COLLO ANELLO</t>
  </si>
  <si>
    <t>CAM 10 C</t>
  </si>
  <si>
    <t>CAMICE MISTO COTONE MOD. COLLO ANELLO</t>
  </si>
  <si>
    <t>CAM 52 C</t>
  </si>
  <si>
    <t>CAMICE MISTO COT.RIC.CROCE MOD.PIEGHE</t>
  </si>
  <si>
    <t>CAM 50 C</t>
  </si>
  <si>
    <t>CAMICE MISTO COT.RIC.IHS MOD.PIEGHE</t>
  </si>
  <si>
    <t>CAM 56 C</t>
  </si>
  <si>
    <t>CAMICE MISTO COT.RIC.CROCE MOD.RAGLAN</t>
  </si>
  <si>
    <t>CAM 57 C</t>
  </si>
  <si>
    <t>CAMICE MISTO COT.RIC.IHS MOD.RAGLAN</t>
  </si>
  <si>
    <t>CAM 60</t>
  </si>
  <si>
    <t>CAMICE POLIEST. PIEGH.+RIC. 4 CROCI SU MANICA</t>
  </si>
  <si>
    <t>CAM61</t>
  </si>
  <si>
    <t>CAMICE COLLO QUADRO CON PIEGHE MISTO COT.</t>
  </si>
  <si>
    <t>CAMICE OVATTA</t>
  </si>
  <si>
    <t>CAMICE SUORA MISTO COT.</t>
  </si>
  <si>
    <t>CAMICE SUORA POL</t>
  </si>
  <si>
    <t>CAMICE SUORA OVATTA</t>
  </si>
  <si>
    <t>COTTA</t>
  </si>
  <si>
    <t>CT 01 C</t>
  </si>
  <si>
    <t>COTTA MISTO COTONE RICAMATA BIANCO AVORIO</t>
  </si>
  <si>
    <t>CT 02 C</t>
  </si>
  <si>
    <t>CT 03 C</t>
  </si>
  <si>
    <t>CT 04 C</t>
  </si>
  <si>
    <t>CT 05 C</t>
  </si>
  <si>
    <t>COTTA MISTO COTONE SENZA RICAMO</t>
  </si>
  <si>
    <t>COTTA CON PIZZO SMERL.TULLE RICAM.FONDO+MA MISTO COTONE</t>
  </si>
  <si>
    <t>COTB</t>
  </si>
  <si>
    <t>COTTA IN MISTO COT.CON BORDO ROSSO/BIANCO AL FONDO E ALLE MANICHE</t>
  </si>
  <si>
    <t>COTB+</t>
  </si>
  <si>
    <t>COTTA IN MISTO COT.CON BORDO ROSSO/BIANCO AL FONDO E ALLE MANICHE +DI 75CM</t>
  </si>
  <si>
    <t>CAMICIE</t>
  </si>
  <si>
    <t>CAMICIA PURO COT. M.LUNGA</t>
  </si>
  <si>
    <t xml:space="preserve">         “                              MM</t>
  </si>
  <si>
    <t>CAMICIA MISTO COT.  65 PL – 35 COT.  M.LUNGA</t>
  </si>
  <si>
    <t xml:space="preserve">         “                                                             MM</t>
  </si>
  <si>
    <t>CAMICIA PURO COT. F/F        M.LUNGA</t>
  </si>
  <si>
    <t xml:space="preserve">        “                                            MM</t>
  </si>
  <si>
    <t>DALMATICHE</t>
  </si>
  <si>
    <t>DALMATICA SENZA RICAMO IN POL.</t>
  </si>
  <si>
    <t>DALMATICA SENZA RICAMO OVATTA</t>
  </si>
  <si>
    <t>DALMATICA SENZA RICAMO SHANT.</t>
  </si>
  <si>
    <t>DAL 107F</t>
  </si>
  <si>
    <t>DALM. MARIANA M MARIANA CON COLLO</t>
  </si>
  <si>
    <t>DAL 119 F</t>
  </si>
  <si>
    <t>DALM. CROCE/UVA FIAMM. SHANT. D+D SENZA COL.</t>
  </si>
  <si>
    <t>DAL 120  P</t>
  </si>
  <si>
    <t>DAL. POLIESTERE CROCE/SPIGA D+D SZ COL.</t>
  </si>
  <si>
    <t>DAL 120  O</t>
  </si>
  <si>
    <t>DAL. OVATTA RIC. CROCE/SPIGA D+D SZ COL.</t>
  </si>
  <si>
    <t>DAL 120  F</t>
  </si>
  <si>
    <t>DAL. SHANTU RIC. CROCE/SPIGA D+D SZ COL</t>
  </si>
  <si>
    <t>DAL. POL. RIC. CROCE/SPIGA D+D +STOLA LARGA</t>
  </si>
  <si>
    <t>DAL 121 P</t>
  </si>
  <si>
    <t>DALM. POLIEST. CROCE STILO CON COLLO</t>
  </si>
  <si>
    <t>DAL 121 O</t>
  </si>
  <si>
    <t>DALM. OVATTA CROCE STILO CON COLLO</t>
  </si>
  <si>
    <t>DAL 121 F</t>
  </si>
  <si>
    <t>DALM. SHANTU CROCE STILO CON COLLO</t>
  </si>
  <si>
    <t>DAL 122 P</t>
  </si>
  <si>
    <t>DALM. POLIEST.  CROCE BICOL.CON COLLO</t>
  </si>
  <si>
    <t>DAL 122 O</t>
  </si>
  <si>
    <t>DALM.OVATTA  CROCE BICOL.CON COLLO</t>
  </si>
  <si>
    <t>DAL 122 F</t>
  </si>
  <si>
    <t>DALM.SHANTU CROCE BICOL.CON COLLO</t>
  </si>
  <si>
    <t>DALMATICA POL. P/TRALCI UVA</t>
  </si>
  <si>
    <t>NB. SU TUTTI I MODELLI SI PUO’ AGGIUNGERE IL        COLLO</t>
  </si>
  <si>
    <t>STOLE SACERDOTALI</t>
  </si>
  <si>
    <t>ST 01 PV</t>
  </si>
  <si>
    <t>STOLA SPIGHE  SENZA CORDONCINO POLIVISC.</t>
  </si>
  <si>
    <t>ST 02 PV</t>
  </si>
  <si>
    <t>STOLA CROCE SPIGHE SENZA SBIECO POLIVISC.</t>
  </si>
  <si>
    <t>ST 03 PV</t>
  </si>
  <si>
    <t>STOLA CROCE GIGLIO CON SBIECO ORO POLIVISC.</t>
  </si>
  <si>
    <t>ST 04 P</t>
  </si>
  <si>
    <t>STOLA POLIESTERE CROCE</t>
  </si>
  <si>
    <t>ST 05</t>
  </si>
  <si>
    <t xml:space="preserve">STOLA POLIEST. CROCE STILO    </t>
  </si>
  <si>
    <t>ST 06</t>
  </si>
  <si>
    <t>STOLA POLIEST. CROCE BICOLORE</t>
  </si>
  <si>
    <t>ST 07</t>
  </si>
  <si>
    <t>STOLA MARIANA M+ROSA POLIEST.</t>
  </si>
  <si>
    <t>ST 09 P</t>
  </si>
  <si>
    <t>STOLA  PX POL. SENZA ADESIV.</t>
  </si>
  <si>
    <t>ST 10 F</t>
  </si>
  <si>
    <t>STOLA FIAMMA SACRO CUORE</t>
  </si>
  <si>
    <t>ST 11 F</t>
  </si>
  <si>
    <t>STOLA MARIANA FIAMMA M/GIGLIO</t>
  </si>
  <si>
    <t>ST 12 R</t>
  </si>
  <si>
    <t>STOLA  RASO COTONE</t>
  </si>
  <si>
    <t>STL 13 PV</t>
  </si>
  <si>
    <t>STOLA UVA E CALICE E SPIGA SENZA C. POL. VISC.</t>
  </si>
  <si>
    <t>STOLA   BICOLORE</t>
  </si>
  <si>
    <t>STL PV</t>
  </si>
  <si>
    <t>STOLA PERSONALIZZATA CHIEDERE PREVENTIVO</t>
  </si>
  <si>
    <t>PER AVERE IL CORDONCINO LATER.A QUALS. STOLA</t>
  </si>
  <si>
    <t>STOLA DIACONO</t>
  </si>
  <si>
    <t>STD 01</t>
  </si>
  <si>
    <t>STOLA DIACON.POL. CALICE sz sbieco</t>
  </si>
  <si>
    <t>STD 02</t>
  </si>
  <si>
    <t>STOLA DIACON.POL.CROCE NUOVA SENZA SBIECO</t>
  </si>
  <si>
    <t>STD 03</t>
  </si>
  <si>
    <t>STOLA DIACON.POL.CROCE VUOTA SENZA SBIECO</t>
  </si>
  <si>
    <t>STD 04</t>
  </si>
  <si>
    <t>STOLA DIACON.POL.CROCE CAS. SENZA SBIECO</t>
  </si>
  <si>
    <t>STD 05</t>
  </si>
  <si>
    <t>STOLA DIACON.POL. CROCE STILO + SBIECO</t>
  </si>
  <si>
    <t>STD 06</t>
  </si>
  <si>
    <t>STOLA DIACON.POL.CROCE BICOLORE sz SBIECO</t>
  </si>
  <si>
    <t>STOLA DIACONO BICOLORE</t>
  </si>
  <si>
    <t>STOLA CROCE/UVA IN POL. SZ. SBIECO</t>
  </si>
  <si>
    <t>CASULE</t>
  </si>
  <si>
    <t>OVATTA</t>
  </si>
  <si>
    <t>SHANTU</t>
  </si>
  <si>
    <t>CASULE SHANTU</t>
  </si>
  <si>
    <t>CASULE OVATTA</t>
  </si>
  <si>
    <t>PREZZO+IVAx2</t>
  </si>
  <si>
    <t xml:space="preserve"> PREZZO RIVEND.</t>
  </si>
</sst>
</file>

<file path=xl/styles.xml><?xml version="1.0" encoding="utf-8"?>
<styleSheet xmlns="http://schemas.openxmlformats.org/spreadsheetml/2006/main">
  <numFmts count="3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2">
    <font>
      <sz val="10"/>
      <name val="Arial"/>
    </font>
    <font>
      <sz val="8"/>
      <name val="Arial"/>
    </font>
    <font>
      <b/>
      <sz val="10"/>
      <name val="Arial"/>
    </font>
    <font>
      <b/>
      <sz val="11"/>
      <name val="Courier New"/>
      <family val="3"/>
    </font>
    <font>
      <b/>
      <sz val="10"/>
      <color indexed="10"/>
      <name val="Arial"/>
      <family val="2"/>
    </font>
    <font>
      <sz val="11"/>
      <name val="Arial Narrow"/>
      <family val="2"/>
    </font>
    <font>
      <sz val="10"/>
      <name val="Arial Narrow"/>
      <family val="2"/>
    </font>
    <font>
      <sz val="10"/>
      <color indexed="10"/>
      <name val="Arial"/>
      <family val="2"/>
    </font>
    <font>
      <sz val="12"/>
      <name val="Times New Roman"/>
      <family val="1"/>
    </font>
    <font>
      <b/>
      <sz val="11"/>
      <name val="Arial Narrow"/>
      <family val="2"/>
    </font>
    <font>
      <b/>
      <sz val="11"/>
      <color indexed="10"/>
      <name val="Arial Narrow"/>
      <family val="2"/>
    </font>
    <font>
      <b/>
      <sz val="16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3" fontId="0" fillId="0" borderId="0" xfId="0" applyNumberFormat="1"/>
    <xf numFmtId="43" fontId="2" fillId="0" borderId="0" xfId="0" applyNumberFormat="1" applyFont="1"/>
    <xf numFmtId="43" fontId="3" fillId="0" borderId="0" xfId="0" applyNumberFormat="1" applyFont="1"/>
    <xf numFmtId="43" fontId="4" fillId="0" borderId="0" xfId="0" applyNumberFormat="1" applyFont="1"/>
    <xf numFmtId="0" fontId="5" fillId="0" borderId="0" xfId="0" applyFont="1"/>
    <xf numFmtId="0" fontId="6" fillId="0" borderId="0" xfId="0" applyFont="1"/>
    <xf numFmtId="8" fontId="0" fillId="0" borderId="0" xfId="0" applyNumberFormat="1"/>
    <xf numFmtId="0" fontId="6" fillId="0" borderId="0" xfId="0" applyFont="1" applyAlignment="1">
      <alignment horizontal="center"/>
    </xf>
    <xf numFmtId="0" fontId="7" fillId="0" borderId="0" xfId="0" applyFont="1"/>
    <xf numFmtId="0" fontId="5" fillId="0" borderId="0" xfId="0" applyFont="1" applyAlignment="1">
      <alignment vertical="center"/>
    </xf>
    <xf numFmtId="44" fontId="9" fillId="0" borderId="0" xfId="0" applyNumberFormat="1" applyFont="1" applyAlignment="1">
      <alignment vertical="center"/>
    </xf>
    <xf numFmtId="44" fontId="5" fillId="0" borderId="0" xfId="0" applyNumberFormat="1" applyFont="1" applyAlignment="1">
      <alignment vertical="center"/>
    </xf>
    <xf numFmtId="43" fontId="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44" fontId="9" fillId="0" borderId="0" xfId="0" applyNumberFormat="1" applyFont="1" applyAlignment="1"/>
    <xf numFmtId="43" fontId="5" fillId="0" borderId="0" xfId="0" applyNumberFormat="1" applyFont="1" applyBorder="1" applyAlignment="1"/>
    <xf numFmtId="0" fontId="9" fillId="0" borderId="0" xfId="0" applyFont="1" applyAlignment="1"/>
    <xf numFmtId="0" fontId="0" fillId="0" borderId="0" xfId="0" applyAlignment="1"/>
    <xf numFmtId="43" fontId="10" fillId="0" borderId="0" xfId="0" applyNumberFormat="1" applyFont="1" applyAlignment="1"/>
    <xf numFmtId="0" fontId="11" fillId="0" borderId="0" xfId="0" applyFont="1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 applyAlignment="1">
      <alignment wrapText="1"/>
    </xf>
    <xf numFmtId="44" fontId="5" fillId="0" borderId="0" xfId="0" applyNumberFormat="1" applyFont="1" applyBorder="1" applyAlignment="1">
      <alignment wrapText="1"/>
    </xf>
    <xf numFmtId="43" fontId="10" fillId="0" borderId="0" xfId="0" applyNumberFormat="1" applyFont="1" applyBorder="1" applyAlignment="1"/>
    <xf numFmtId="44" fontId="9" fillId="0" borderId="0" xfId="0" applyNumberFormat="1" applyFont="1" applyBorder="1" applyAlignment="1"/>
    <xf numFmtId="44" fontId="5" fillId="0" borderId="0" xfId="0" applyNumberFormat="1" applyFont="1" applyBorder="1" applyAlignment="1"/>
    <xf numFmtId="0" fontId="9" fillId="0" borderId="0" xfId="0" applyFont="1" applyBorder="1" applyAlignment="1"/>
    <xf numFmtId="0" fontId="11" fillId="0" borderId="0" xfId="0" applyFont="1" applyBorder="1" applyAlignment="1">
      <alignment horizontal="center" wrapText="1"/>
    </xf>
    <xf numFmtId="0" fontId="9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11" fillId="0" borderId="0" xfId="0" applyFont="1" applyBorder="1" applyAlignment="1"/>
    <xf numFmtId="0" fontId="5" fillId="0" borderId="0" xfId="0" applyFont="1" applyBorder="1" applyAlignment="1">
      <alignment wrapText="1"/>
    </xf>
    <xf numFmtId="44" fontId="5" fillId="0" borderId="0" xfId="0" applyNumberFormat="1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41"/>
  <sheetViews>
    <sheetView workbookViewId="0"/>
  </sheetViews>
  <sheetFormatPr defaultRowHeight="12.75"/>
  <cols>
    <col min="1" max="1" width="92.85546875" style="6" bestFit="1" customWidth="1"/>
    <col min="2" max="2" width="11.5703125" style="2" bestFit="1" customWidth="1"/>
    <col min="3" max="3" width="10.28515625" style="1" bestFit="1" customWidth="1"/>
  </cols>
  <sheetData>
    <row r="1" spans="1:4" ht="25.5" customHeight="1">
      <c r="A1" s="5" t="s">
        <v>0</v>
      </c>
      <c r="B1" s="3">
        <v>233</v>
      </c>
      <c r="C1" s="1">
        <f>((B1*22%)+B1)*2</f>
        <v>568.52</v>
      </c>
      <c r="D1" s="4">
        <f>IF(C1&lt;10,CEILING(C1,0.5))+IF(C1&gt;10,ROUNDUP(C1,0))</f>
        <v>569</v>
      </c>
    </row>
    <row r="2" spans="1:4" ht="16.5">
      <c r="A2" s="5"/>
      <c r="B2" s="3"/>
      <c r="C2" s="1">
        <f t="shared" ref="C2:C65" si="0">((B2*22%)+B2)*2</f>
        <v>0</v>
      </c>
      <c r="D2" s="4">
        <f t="shared" ref="D2:D64" si="1">IF(C2&lt;10,CEILING(C2,0.5))+IF(C2&gt;10,ROUNDUP(C2,0))</f>
        <v>0</v>
      </c>
    </row>
    <row r="3" spans="1:4" ht="16.5">
      <c r="A3" s="5"/>
      <c r="B3" s="3"/>
      <c r="C3" s="1">
        <f t="shared" si="0"/>
        <v>0</v>
      </c>
      <c r="D3" s="4">
        <f t="shared" si="1"/>
        <v>0</v>
      </c>
    </row>
    <row r="4" spans="1:4" ht="16.5">
      <c r="A4" s="5"/>
      <c r="B4" s="3"/>
      <c r="C4" s="1">
        <f t="shared" si="0"/>
        <v>0</v>
      </c>
      <c r="D4" s="4">
        <f t="shared" si="1"/>
        <v>0</v>
      </c>
    </row>
    <row r="5" spans="1:4" ht="16.5">
      <c r="A5" s="5"/>
      <c r="B5" s="3"/>
      <c r="C5" s="1">
        <f t="shared" si="0"/>
        <v>0</v>
      </c>
      <c r="D5" s="4">
        <f t="shared" si="1"/>
        <v>0</v>
      </c>
    </row>
    <row r="6" spans="1:4" ht="16.5">
      <c r="A6" s="5"/>
      <c r="B6" s="3"/>
      <c r="C6" s="1">
        <f t="shared" si="0"/>
        <v>0</v>
      </c>
      <c r="D6" s="4">
        <f t="shared" si="1"/>
        <v>0</v>
      </c>
    </row>
    <row r="7" spans="1:4" ht="16.5">
      <c r="A7" s="5"/>
      <c r="B7" s="3"/>
      <c r="C7" s="1">
        <f t="shared" si="0"/>
        <v>0</v>
      </c>
      <c r="D7" s="4">
        <f t="shared" si="1"/>
        <v>0</v>
      </c>
    </row>
    <row r="8" spans="1:4" ht="16.5">
      <c r="A8" s="5"/>
      <c r="B8" s="3"/>
      <c r="C8" s="1">
        <f t="shared" si="0"/>
        <v>0</v>
      </c>
      <c r="D8" s="4">
        <f t="shared" si="1"/>
        <v>0</v>
      </c>
    </row>
    <row r="9" spans="1:4" ht="16.5">
      <c r="A9" s="5"/>
      <c r="B9" s="3"/>
      <c r="C9" s="1">
        <f t="shared" si="0"/>
        <v>0</v>
      </c>
      <c r="D9" s="4">
        <f t="shared" si="1"/>
        <v>0</v>
      </c>
    </row>
    <row r="10" spans="1:4" ht="16.5">
      <c r="A10" s="5"/>
      <c r="B10" s="3"/>
      <c r="C10" s="1">
        <f t="shared" si="0"/>
        <v>0</v>
      </c>
      <c r="D10" s="4">
        <f t="shared" si="1"/>
        <v>0</v>
      </c>
    </row>
    <row r="11" spans="1:4" ht="16.5">
      <c r="A11" s="5"/>
      <c r="B11" s="3"/>
      <c r="C11" s="1">
        <f t="shared" si="0"/>
        <v>0</v>
      </c>
      <c r="D11" s="4">
        <f t="shared" si="1"/>
        <v>0</v>
      </c>
    </row>
    <row r="12" spans="1:4" ht="16.5">
      <c r="A12" s="5"/>
      <c r="B12" s="3"/>
      <c r="C12" s="1">
        <f t="shared" si="0"/>
        <v>0</v>
      </c>
      <c r="D12" s="4">
        <f t="shared" si="1"/>
        <v>0</v>
      </c>
    </row>
    <row r="13" spans="1:4" ht="16.5">
      <c r="A13" s="5"/>
      <c r="B13" s="3"/>
      <c r="C13" s="1">
        <f t="shared" si="0"/>
        <v>0</v>
      </c>
      <c r="D13" s="4">
        <f t="shared" si="1"/>
        <v>0</v>
      </c>
    </row>
    <row r="14" spans="1:4" ht="16.5">
      <c r="A14" s="5"/>
      <c r="B14" s="3"/>
      <c r="C14" s="1">
        <f t="shared" si="0"/>
        <v>0</v>
      </c>
      <c r="D14" s="4">
        <f t="shared" si="1"/>
        <v>0</v>
      </c>
    </row>
    <row r="15" spans="1:4" ht="16.5">
      <c r="A15" s="5"/>
      <c r="B15" s="3"/>
      <c r="C15" s="1">
        <f t="shared" si="0"/>
        <v>0</v>
      </c>
      <c r="D15" s="4">
        <f t="shared" si="1"/>
        <v>0</v>
      </c>
    </row>
    <row r="16" spans="1:4">
      <c r="C16" s="1">
        <f t="shared" si="0"/>
        <v>0</v>
      </c>
      <c r="D16" s="4">
        <f t="shared" si="1"/>
        <v>0</v>
      </c>
    </row>
    <row r="17" spans="3:4">
      <c r="C17" s="1">
        <f t="shared" si="0"/>
        <v>0</v>
      </c>
      <c r="D17" s="4">
        <f t="shared" si="1"/>
        <v>0</v>
      </c>
    </row>
    <row r="18" spans="3:4">
      <c r="C18" s="1">
        <f t="shared" si="0"/>
        <v>0</v>
      </c>
      <c r="D18" s="4">
        <f t="shared" si="1"/>
        <v>0</v>
      </c>
    </row>
    <row r="19" spans="3:4">
      <c r="C19" s="1">
        <f t="shared" si="0"/>
        <v>0</v>
      </c>
      <c r="D19" s="4">
        <f t="shared" si="1"/>
        <v>0</v>
      </c>
    </row>
    <row r="20" spans="3:4">
      <c r="C20" s="1">
        <f t="shared" si="0"/>
        <v>0</v>
      </c>
      <c r="D20" s="4">
        <f t="shared" si="1"/>
        <v>0</v>
      </c>
    </row>
    <row r="21" spans="3:4">
      <c r="C21" s="1">
        <f t="shared" si="0"/>
        <v>0</v>
      </c>
      <c r="D21" s="4">
        <f t="shared" si="1"/>
        <v>0</v>
      </c>
    </row>
    <row r="22" spans="3:4">
      <c r="C22" s="1">
        <f t="shared" si="0"/>
        <v>0</v>
      </c>
      <c r="D22" s="4">
        <f t="shared" si="1"/>
        <v>0</v>
      </c>
    </row>
    <row r="23" spans="3:4">
      <c r="C23" s="1">
        <f t="shared" si="0"/>
        <v>0</v>
      </c>
      <c r="D23" s="4">
        <f t="shared" si="1"/>
        <v>0</v>
      </c>
    </row>
    <row r="24" spans="3:4">
      <c r="C24" s="1">
        <f t="shared" si="0"/>
        <v>0</v>
      </c>
      <c r="D24" s="4">
        <f t="shared" si="1"/>
        <v>0</v>
      </c>
    </row>
    <row r="25" spans="3:4">
      <c r="C25" s="1">
        <f t="shared" si="0"/>
        <v>0</v>
      </c>
      <c r="D25" s="4">
        <f t="shared" si="1"/>
        <v>0</v>
      </c>
    </row>
    <row r="26" spans="3:4">
      <c r="C26" s="1">
        <f t="shared" si="0"/>
        <v>0</v>
      </c>
      <c r="D26" s="4">
        <f t="shared" si="1"/>
        <v>0</v>
      </c>
    </row>
    <row r="27" spans="3:4">
      <c r="C27" s="1">
        <f t="shared" si="0"/>
        <v>0</v>
      </c>
      <c r="D27" s="4">
        <f t="shared" si="1"/>
        <v>0</v>
      </c>
    </row>
    <row r="28" spans="3:4">
      <c r="C28" s="1">
        <f t="shared" si="0"/>
        <v>0</v>
      </c>
      <c r="D28" s="4">
        <f t="shared" si="1"/>
        <v>0</v>
      </c>
    </row>
    <row r="29" spans="3:4">
      <c r="C29" s="1">
        <f t="shared" si="0"/>
        <v>0</v>
      </c>
      <c r="D29" s="4">
        <f t="shared" si="1"/>
        <v>0</v>
      </c>
    </row>
    <row r="30" spans="3:4">
      <c r="C30" s="1">
        <f t="shared" si="0"/>
        <v>0</v>
      </c>
      <c r="D30" s="4">
        <f t="shared" si="1"/>
        <v>0</v>
      </c>
    </row>
    <row r="31" spans="3:4">
      <c r="C31" s="1">
        <f t="shared" si="0"/>
        <v>0</v>
      </c>
      <c r="D31" s="4">
        <f t="shared" si="1"/>
        <v>0</v>
      </c>
    </row>
    <row r="32" spans="3:4">
      <c r="C32" s="1">
        <f t="shared" si="0"/>
        <v>0</v>
      </c>
      <c r="D32" s="4">
        <f t="shared" si="1"/>
        <v>0</v>
      </c>
    </row>
    <row r="33" spans="3:4">
      <c r="C33" s="1">
        <f t="shared" si="0"/>
        <v>0</v>
      </c>
      <c r="D33" s="4">
        <f t="shared" si="1"/>
        <v>0</v>
      </c>
    </row>
    <row r="34" spans="3:4">
      <c r="C34" s="1">
        <f t="shared" si="0"/>
        <v>0</v>
      </c>
      <c r="D34" s="4">
        <f t="shared" si="1"/>
        <v>0</v>
      </c>
    </row>
    <row r="35" spans="3:4">
      <c r="C35" s="1">
        <f t="shared" si="0"/>
        <v>0</v>
      </c>
      <c r="D35" s="4">
        <f t="shared" si="1"/>
        <v>0</v>
      </c>
    </row>
    <row r="36" spans="3:4">
      <c r="C36" s="1">
        <f t="shared" si="0"/>
        <v>0</v>
      </c>
      <c r="D36" s="4">
        <f t="shared" si="1"/>
        <v>0</v>
      </c>
    </row>
    <row r="37" spans="3:4">
      <c r="C37" s="1">
        <f t="shared" si="0"/>
        <v>0</v>
      </c>
      <c r="D37" s="4">
        <f t="shared" si="1"/>
        <v>0</v>
      </c>
    </row>
    <row r="38" spans="3:4">
      <c r="C38" s="1">
        <f t="shared" si="0"/>
        <v>0</v>
      </c>
      <c r="D38" s="4">
        <f t="shared" si="1"/>
        <v>0</v>
      </c>
    </row>
    <row r="39" spans="3:4">
      <c r="C39" s="1">
        <f t="shared" si="0"/>
        <v>0</v>
      </c>
      <c r="D39" s="4">
        <f t="shared" si="1"/>
        <v>0</v>
      </c>
    </row>
    <row r="40" spans="3:4">
      <c r="C40" s="1">
        <f t="shared" si="0"/>
        <v>0</v>
      </c>
      <c r="D40" s="4">
        <f t="shared" si="1"/>
        <v>0</v>
      </c>
    </row>
    <row r="41" spans="3:4">
      <c r="C41" s="1">
        <f t="shared" si="0"/>
        <v>0</v>
      </c>
      <c r="D41" s="4">
        <f t="shared" si="1"/>
        <v>0</v>
      </c>
    </row>
    <row r="42" spans="3:4">
      <c r="C42" s="1">
        <f t="shared" si="0"/>
        <v>0</v>
      </c>
      <c r="D42" s="4">
        <f t="shared" si="1"/>
        <v>0</v>
      </c>
    </row>
    <row r="43" spans="3:4">
      <c r="C43" s="1">
        <f t="shared" si="0"/>
        <v>0</v>
      </c>
      <c r="D43" s="4">
        <f t="shared" si="1"/>
        <v>0</v>
      </c>
    </row>
    <row r="44" spans="3:4">
      <c r="C44" s="1">
        <f t="shared" si="0"/>
        <v>0</v>
      </c>
      <c r="D44" s="4">
        <f t="shared" si="1"/>
        <v>0</v>
      </c>
    </row>
    <row r="45" spans="3:4">
      <c r="C45" s="1">
        <f t="shared" si="0"/>
        <v>0</v>
      </c>
      <c r="D45" s="4">
        <f t="shared" si="1"/>
        <v>0</v>
      </c>
    </row>
    <row r="46" spans="3:4">
      <c r="C46" s="1">
        <f t="shared" si="0"/>
        <v>0</v>
      </c>
      <c r="D46" s="4">
        <f t="shared" si="1"/>
        <v>0</v>
      </c>
    </row>
    <row r="47" spans="3:4">
      <c r="C47" s="1">
        <f t="shared" si="0"/>
        <v>0</v>
      </c>
      <c r="D47" s="4">
        <f t="shared" si="1"/>
        <v>0</v>
      </c>
    </row>
    <row r="48" spans="3:4">
      <c r="C48" s="1">
        <f t="shared" si="0"/>
        <v>0</v>
      </c>
      <c r="D48" s="4">
        <f t="shared" si="1"/>
        <v>0</v>
      </c>
    </row>
    <row r="49" spans="3:4">
      <c r="C49" s="1">
        <f t="shared" si="0"/>
        <v>0</v>
      </c>
      <c r="D49" s="4">
        <f t="shared" si="1"/>
        <v>0</v>
      </c>
    </row>
    <row r="50" spans="3:4">
      <c r="C50" s="1">
        <f t="shared" si="0"/>
        <v>0</v>
      </c>
      <c r="D50" s="4">
        <f t="shared" si="1"/>
        <v>0</v>
      </c>
    </row>
    <row r="51" spans="3:4">
      <c r="C51" s="1">
        <f t="shared" si="0"/>
        <v>0</v>
      </c>
      <c r="D51" s="4">
        <f t="shared" si="1"/>
        <v>0</v>
      </c>
    </row>
    <row r="52" spans="3:4">
      <c r="C52" s="1">
        <f t="shared" si="0"/>
        <v>0</v>
      </c>
      <c r="D52" s="4">
        <f t="shared" si="1"/>
        <v>0</v>
      </c>
    </row>
    <row r="53" spans="3:4">
      <c r="C53" s="1">
        <f t="shared" si="0"/>
        <v>0</v>
      </c>
      <c r="D53" s="4">
        <f t="shared" si="1"/>
        <v>0</v>
      </c>
    </row>
    <row r="54" spans="3:4">
      <c r="C54" s="1">
        <f t="shared" si="0"/>
        <v>0</v>
      </c>
      <c r="D54" s="4">
        <f t="shared" si="1"/>
        <v>0</v>
      </c>
    </row>
    <row r="55" spans="3:4">
      <c r="C55" s="1">
        <f t="shared" si="0"/>
        <v>0</v>
      </c>
      <c r="D55" s="4">
        <f t="shared" si="1"/>
        <v>0</v>
      </c>
    </row>
    <row r="56" spans="3:4">
      <c r="C56" s="1">
        <f t="shared" si="0"/>
        <v>0</v>
      </c>
      <c r="D56" s="4">
        <f t="shared" si="1"/>
        <v>0</v>
      </c>
    </row>
    <row r="57" spans="3:4">
      <c r="C57" s="1">
        <f t="shared" si="0"/>
        <v>0</v>
      </c>
      <c r="D57" s="4">
        <f t="shared" si="1"/>
        <v>0</v>
      </c>
    </row>
    <row r="58" spans="3:4">
      <c r="C58" s="1">
        <f t="shared" si="0"/>
        <v>0</v>
      </c>
      <c r="D58" s="4">
        <f t="shared" si="1"/>
        <v>0</v>
      </c>
    </row>
    <row r="59" spans="3:4">
      <c r="C59" s="1">
        <f t="shared" si="0"/>
        <v>0</v>
      </c>
      <c r="D59" s="4">
        <f t="shared" si="1"/>
        <v>0</v>
      </c>
    </row>
    <row r="60" spans="3:4">
      <c r="C60" s="1">
        <f t="shared" si="0"/>
        <v>0</v>
      </c>
      <c r="D60" s="4">
        <f t="shared" si="1"/>
        <v>0</v>
      </c>
    </row>
    <row r="61" spans="3:4">
      <c r="C61" s="1">
        <f t="shared" si="0"/>
        <v>0</v>
      </c>
      <c r="D61" s="4">
        <f t="shared" si="1"/>
        <v>0</v>
      </c>
    </row>
    <row r="62" spans="3:4">
      <c r="C62" s="1">
        <f t="shared" si="0"/>
        <v>0</v>
      </c>
      <c r="D62" s="4">
        <f t="shared" si="1"/>
        <v>0</v>
      </c>
    </row>
    <row r="63" spans="3:4">
      <c r="C63" s="1">
        <f t="shared" si="0"/>
        <v>0</v>
      </c>
      <c r="D63" s="4">
        <f t="shared" si="1"/>
        <v>0</v>
      </c>
    </row>
    <row r="64" spans="3:4">
      <c r="C64" s="1">
        <f t="shared" si="0"/>
        <v>0</v>
      </c>
      <c r="D64" s="4">
        <f t="shared" si="1"/>
        <v>0</v>
      </c>
    </row>
    <row r="65" spans="3:4">
      <c r="C65" s="1">
        <f t="shared" si="0"/>
        <v>0</v>
      </c>
      <c r="D65" s="4">
        <f t="shared" ref="D65:D128" si="2">IF(C65&lt;10,CEILING(C65,0.5))+IF(C65&gt;10,ROUNDUP(C65,0))</f>
        <v>0</v>
      </c>
    </row>
    <row r="66" spans="3:4">
      <c r="C66" s="1">
        <f t="shared" ref="C66:C129" si="3">((B66*22%)+B66)*2</f>
        <v>0</v>
      </c>
      <c r="D66" s="4">
        <f t="shared" si="2"/>
        <v>0</v>
      </c>
    </row>
    <row r="67" spans="3:4">
      <c r="C67" s="1">
        <f t="shared" si="3"/>
        <v>0</v>
      </c>
      <c r="D67" s="4">
        <f t="shared" si="2"/>
        <v>0</v>
      </c>
    </row>
    <row r="68" spans="3:4">
      <c r="C68" s="1">
        <f t="shared" si="3"/>
        <v>0</v>
      </c>
      <c r="D68" s="4">
        <f t="shared" si="2"/>
        <v>0</v>
      </c>
    </row>
    <row r="69" spans="3:4">
      <c r="C69" s="1">
        <f t="shared" si="3"/>
        <v>0</v>
      </c>
      <c r="D69" s="4">
        <f t="shared" si="2"/>
        <v>0</v>
      </c>
    </row>
    <row r="70" spans="3:4">
      <c r="C70" s="1">
        <f t="shared" si="3"/>
        <v>0</v>
      </c>
      <c r="D70" s="4">
        <f t="shared" si="2"/>
        <v>0</v>
      </c>
    </row>
    <row r="71" spans="3:4">
      <c r="C71" s="1">
        <f t="shared" si="3"/>
        <v>0</v>
      </c>
      <c r="D71" s="4">
        <f t="shared" si="2"/>
        <v>0</v>
      </c>
    </row>
    <row r="72" spans="3:4">
      <c r="C72" s="1">
        <f t="shared" si="3"/>
        <v>0</v>
      </c>
      <c r="D72" s="4">
        <f t="shared" si="2"/>
        <v>0</v>
      </c>
    </row>
    <row r="73" spans="3:4">
      <c r="C73" s="1">
        <f t="shared" si="3"/>
        <v>0</v>
      </c>
      <c r="D73" s="4">
        <f t="shared" si="2"/>
        <v>0</v>
      </c>
    </row>
    <row r="74" spans="3:4">
      <c r="C74" s="1">
        <f t="shared" si="3"/>
        <v>0</v>
      </c>
      <c r="D74" s="4">
        <f t="shared" si="2"/>
        <v>0</v>
      </c>
    </row>
    <row r="75" spans="3:4">
      <c r="C75" s="1">
        <f t="shared" si="3"/>
        <v>0</v>
      </c>
      <c r="D75" s="4">
        <f t="shared" si="2"/>
        <v>0</v>
      </c>
    </row>
    <row r="76" spans="3:4">
      <c r="C76" s="1">
        <f t="shared" si="3"/>
        <v>0</v>
      </c>
      <c r="D76" s="4">
        <f t="shared" si="2"/>
        <v>0</v>
      </c>
    </row>
    <row r="77" spans="3:4">
      <c r="C77" s="1">
        <f t="shared" si="3"/>
        <v>0</v>
      </c>
      <c r="D77" s="4">
        <f t="shared" si="2"/>
        <v>0</v>
      </c>
    </row>
    <row r="78" spans="3:4">
      <c r="C78" s="1">
        <f t="shared" si="3"/>
        <v>0</v>
      </c>
      <c r="D78" s="4">
        <f t="shared" si="2"/>
        <v>0</v>
      </c>
    </row>
    <row r="79" spans="3:4">
      <c r="C79" s="1">
        <f t="shared" si="3"/>
        <v>0</v>
      </c>
      <c r="D79" s="4">
        <f t="shared" si="2"/>
        <v>0</v>
      </c>
    </row>
    <row r="80" spans="3:4">
      <c r="C80" s="1">
        <f t="shared" si="3"/>
        <v>0</v>
      </c>
      <c r="D80" s="4">
        <f t="shared" si="2"/>
        <v>0</v>
      </c>
    </row>
    <row r="81" spans="3:4">
      <c r="C81" s="1">
        <f t="shared" si="3"/>
        <v>0</v>
      </c>
      <c r="D81" s="4">
        <f t="shared" si="2"/>
        <v>0</v>
      </c>
    </row>
    <row r="82" spans="3:4">
      <c r="C82" s="1">
        <f t="shared" si="3"/>
        <v>0</v>
      </c>
      <c r="D82" s="4">
        <f t="shared" si="2"/>
        <v>0</v>
      </c>
    </row>
    <row r="83" spans="3:4">
      <c r="C83" s="1">
        <f t="shared" si="3"/>
        <v>0</v>
      </c>
      <c r="D83" s="4">
        <f t="shared" si="2"/>
        <v>0</v>
      </c>
    </row>
    <row r="84" spans="3:4">
      <c r="C84" s="1">
        <f t="shared" si="3"/>
        <v>0</v>
      </c>
      <c r="D84" s="4">
        <f t="shared" si="2"/>
        <v>0</v>
      </c>
    </row>
    <row r="85" spans="3:4">
      <c r="C85" s="1">
        <f t="shared" si="3"/>
        <v>0</v>
      </c>
      <c r="D85" s="4">
        <f t="shared" si="2"/>
        <v>0</v>
      </c>
    </row>
    <row r="86" spans="3:4">
      <c r="C86" s="1">
        <f t="shared" si="3"/>
        <v>0</v>
      </c>
      <c r="D86" s="4">
        <f t="shared" si="2"/>
        <v>0</v>
      </c>
    </row>
    <row r="87" spans="3:4">
      <c r="C87" s="1">
        <f t="shared" si="3"/>
        <v>0</v>
      </c>
      <c r="D87" s="4">
        <f t="shared" si="2"/>
        <v>0</v>
      </c>
    </row>
    <row r="88" spans="3:4">
      <c r="C88" s="1">
        <f t="shared" si="3"/>
        <v>0</v>
      </c>
      <c r="D88" s="4">
        <f t="shared" si="2"/>
        <v>0</v>
      </c>
    </row>
    <row r="89" spans="3:4">
      <c r="C89" s="1">
        <f t="shared" si="3"/>
        <v>0</v>
      </c>
      <c r="D89" s="4">
        <f t="shared" si="2"/>
        <v>0</v>
      </c>
    </row>
    <row r="90" spans="3:4">
      <c r="C90" s="1">
        <f t="shared" si="3"/>
        <v>0</v>
      </c>
      <c r="D90" s="4">
        <f t="shared" si="2"/>
        <v>0</v>
      </c>
    </row>
    <row r="91" spans="3:4">
      <c r="C91" s="1">
        <f t="shared" si="3"/>
        <v>0</v>
      </c>
      <c r="D91" s="4">
        <f t="shared" si="2"/>
        <v>0</v>
      </c>
    </row>
    <row r="92" spans="3:4">
      <c r="C92" s="1">
        <f t="shared" si="3"/>
        <v>0</v>
      </c>
      <c r="D92" s="4">
        <f t="shared" si="2"/>
        <v>0</v>
      </c>
    </row>
    <row r="93" spans="3:4">
      <c r="C93" s="1">
        <f t="shared" si="3"/>
        <v>0</v>
      </c>
      <c r="D93" s="4">
        <f t="shared" si="2"/>
        <v>0</v>
      </c>
    </row>
    <row r="94" spans="3:4">
      <c r="C94" s="1">
        <f t="shared" si="3"/>
        <v>0</v>
      </c>
      <c r="D94" s="4">
        <f t="shared" si="2"/>
        <v>0</v>
      </c>
    </row>
    <row r="95" spans="3:4">
      <c r="C95" s="1">
        <f t="shared" si="3"/>
        <v>0</v>
      </c>
      <c r="D95" s="4">
        <f t="shared" si="2"/>
        <v>0</v>
      </c>
    </row>
    <row r="96" spans="3:4">
      <c r="C96" s="1">
        <f t="shared" si="3"/>
        <v>0</v>
      </c>
      <c r="D96" s="4">
        <f t="shared" si="2"/>
        <v>0</v>
      </c>
    </row>
    <row r="97" spans="3:4">
      <c r="C97" s="1">
        <f t="shared" si="3"/>
        <v>0</v>
      </c>
      <c r="D97" s="4">
        <f t="shared" si="2"/>
        <v>0</v>
      </c>
    </row>
    <row r="98" spans="3:4">
      <c r="C98" s="1">
        <f t="shared" si="3"/>
        <v>0</v>
      </c>
      <c r="D98" s="4">
        <f t="shared" si="2"/>
        <v>0</v>
      </c>
    </row>
    <row r="99" spans="3:4">
      <c r="C99" s="1">
        <f t="shared" si="3"/>
        <v>0</v>
      </c>
      <c r="D99" s="4">
        <f t="shared" si="2"/>
        <v>0</v>
      </c>
    </row>
    <row r="100" spans="3:4">
      <c r="C100" s="1">
        <f t="shared" si="3"/>
        <v>0</v>
      </c>
      <c r="D100" s="4">
        <f t="shared" si="2"/>
        <v>0</v>
      </c>
    </row>
    <row r="101" spans="3:4">
      <c r="C101" s="1">
        <f t="shared" si="3"/>
        <v>0</v>
      </c>
      <c r="D101" s="4">
        <f t="shared" si="2"/>
        <v>0</v>
      </c>
    </row>
    <row r="102" spans="3:4">
      <c r="C102" s="1">
        <f t="shared" si="3"/>
        <v>0</v>
      </c>
      <c r="D102" s="4">
        <f t="shared" si="2"/>
        <v>0</v>
      </c>
    </row>
    <row r="103" spans="3:4">
      <c r="C103" s="1">
        <f t="shared" si="3"/>
        <v>0</v>
      </c>
      <c r="D103" s="4">
        <f t="shared" si="2"/>
        <v>0</v>
      </c>
    </row>
    <row r="104" spans="3:4">
      <c r="C104" s="1">
        <f t="shared" si="3"/>
        <v>0</v>
      </c>
      <c r="D104" s="4">
        <f t="shared" si="2"/>
        <v>0</v>
      </c>
    </row>
    <row r="105" spans="3:4">
      <c r="C105" s="1">
        <f t="shared" si="3"/>
        <v>0</v>
      </c>
      <c r="D105" s="4">
        <f t="shared" si="2"/>
        <v>0</v>
      </c>
    </row>
    <row r="106" spans="3:4">
      <c r="C106" s="1">
        <f t="shared" si="3"/>
        <v>0</v>
      </c>
      <c r="D106" s="4">
        <f t="shared" si="2"/>
        <v>0</v>
      </c>
    </row>
    <row r="107" spans="3:4">
      <c r="C107" s="1">
        <f t="shared" si="3"/>
        <v>0</v>
      </c>
      <c r="D107" s="4">
        <f t="shared" si="2"/>
        <v>0</v>
      </c>
    </row>
    <row r="108" spans="3:4">
      <c r="C108" s="1">
        <f t="shared" si="3"/>
        <v>0</v>
      </c>
      <c r="D108" s="4">
        <f t="shared" si="2"/>
        <v>0</v>
      </c>
    </row>
    <row r="109" spans="3:4">
      <c r="C109" s="1">
        <f t="shared" si="3"/>
        <v>0</v>
      </c>
      <c r="D109" s="4">
        <f t="shared" si="2"/>
        <v>0</v>
      </c>
    </row>
    <row r="110" spans="3:4">
      <c r="C110" s="1">
        <f t="shared" si="3"/>
        <v>0</v>
      </c>
      <c r="D110" s="4">
        <f t="shared" si="2"/>
        <v>0</v>
      </c>
    </row>
    <row r="111" spans="3:4">
      <c r="C111" s="1">
        <f t="shared" si="3"/>
        <v>0</v>
      </c>
      <c r="D111" s="4">
        <f t="shared" si="2"/>
        <v>0</v>
      </c>
    </row>
    <row r="112" spans="3:4">
      <c r="C112" s="1">
        <f t="shared" si="3"/>
        <v>0</v>
      </c>
      <c r="D112" s="4">
        <f t="shared" si="2"/>
        <v>0</v>
      </c>
    </row>
    <row r="113" spans="3:4">
      <c r="C113" s="1">
        <f t="shared" si="3"/>
        <v>0</v>
      </c>
      <c r="D113" s="4">
        <f t="shared" si="2"/>
        <v>0</v>
      </c>
    </row>
    <row r="114" spans="3:4">
      <c r="C114" s="1">
        <f t="shared" si="3"/>
        <v>0</v>
      </c>
      <c r="D114" s="4">
        <f t="shared" si="2"/>
        <v>0</v>
      </c>
    </row>
    <row r="115" spans="3:4">
      <c r="C115" s="1">
        <f t="shared" si="3"/>
        <v>0</v>
      </c>
      <c r="D115" s="4">
        <f t="shared" si="2"/>
        <v>0</v>
      </c>
    </row>
    <row r="116" spans="3:4">
      <c r="C116" s="1">
        <f t="shared" si="3"/>
        <v>0</v>
      </c>
      <c r="D116" s="4">
        <f t="shared" si="2"/>
        <v>0</v>
      </c>
    </row>
    <row r="117" spans="3:4">
      <c r="C117" s="1">
        <f t="shared" si="3"/>
        <v>0</v>
      </c>
      <c r="D117" s="4">
        <f t="shared" si="2"/>
        <v>0</v>
      </c>
    </row>
    <row r="118" spans="3:4">
      <c r="C118" s="1">
        <f t="shared" si="3"/>
        <v>0</v>
      </c>
      <c r="D118" s="4">
        <f t="shared" si="2"/>
        <v>0</v>
      </c>
    </row>
    <row r="119" spans="3:4">
      <c r="C119" s="1">
        <f t="shared" si="3"/>
        <v>0</v>
      </c>
      <c r="D119" s="4">
        <f t="shared" si="2"/>
        <v>0</v>
      </c>
    </row>
    <row r="120" spans="3:4">
      <c r="C120" s="1">
        <f t="shared" si="3"/>
        <v>0</v>
      </c>
      <c r="D120" s="4">
        <f t="shared" si="2"/>
        <v>0</v>
      </c>
    </row>
    <row r="121" spans="3:4">
      <c r="C121" s="1">
        <f t="shared" si="3"/>
        <v>0</v>
      </c>
      <c r="D121" s="4">
        <f t="shared" si="2"/>
        <v>0</v>
      </c>
    </row>
    <row r="122" spans="3:4">
      <c r="C122" s="1">
        <f t="shared" si="3"/>
        <v>0</v>
      </c>
      <c r="D122" s="4">
        <f t="shared" si="2"/>
        <v>0</v>
      </c>
    </row>
    <row r="123" spans="3:4">
      <c r="C123" s="1">
        <f t="shared" si="3"/>
        <v>0</v>
      </c>
      <c r="D123" s="4">
        <f t="shared" si="2"/>
        <v>0</v>
      </c>
    </row>
    <row r="124" spans="3:4">
      <c r="C124" s="1">
        <f t="shared" si="3"/>
        <v>0</v>
      </c>
      <c r="D124" s="4">
        <f t="shared" si="2"/>
        <v>0</v>
      </c>
    </row>
    <row r="125" spans="3:4">
      <c r="C125" s="1">
        <f t="shared" si="3"/>
        <v>0</v>
      </c>
      <c r="D125" s="4">
        <f t="shared" si="2"/>
        <v>0</v>
      </c>
    </row>
    <row r="126" spans="3:4">
      <c r="C126" s="1">
        <f t="shared" si="3"/>
        <v>0</v>
      </c>
      <c r="D126" s="4">
        <f t="shared" si="2"/>
        <v>0</v>
      </c>
    </row>
    <row r="127" spans="3:4">
      <c r="C127" s="1">
        <f t="shared" si="3"/>
        <v>0</v>
      </c>
      <c r="D127" s="4">
        <f t="shared" si="2"/>
        <v>0</v>
      </c>
    </row>
    <row r="128" spans="3:4">
      <c r="C128" s="1">
        <f t="shared" si="3"/>
        <v>0</v>
      </c>
      <c r="D128" s="4">
        <f t="shared" si="2"/>
        <v>0</v>
      </c>
    </row>
    <row r="129" spans="3:4">
      <c r="C129" s="1">
        <f t="shared" si="3"/>
        <v>0</v>
      </c>
      <c r="D129" s="4">
        <f t="shared" ref="D129:D192" si="4">IF(C129&lt;10,CEILING(C129,0.5))+IF(C129&gt;10,ROUNDUP(C129,0))</f>
        <v>0</v>
      </c>
    </row>
    <row r="130" spans="3:4">
      <c r="C130" s="1">
        <f t="shared" ref="C130:C193" si="5">((B130*22%)+B130)*2</f>
        <v>0</v>
      </c>
      <c r="D130" s="4">
        <f t="shared" si="4"/>
        <v>0</v>
      </c>
    </row>
    <row r="131" spans="3:4">
      <c r="C131" s="1">
        <f t="shared" si="5"/>
        <v>0</v>
      </c>
      <c r="D131" s="4">
        <f t="shared" si="4"/>
        <v>0</v>
      </c>
    </row>
    <row r="132" spans="3:4">
      <c r="C132" s="1">
        <f t="shared" si="5"/>
        <v>0</v>
      </c>
      <c r="D132" s="4">
        <f t="shared" si="4"/>
        <v>0</v>
      </c>
    </row>
    <row r="133" spans="3:4">
      <c r="C133" s="1">
        <f t="shared" si="5"/>
        <v>0</v>
      </c>
      <c r="D133" s="4">
        <f t="shared" si="4"/>
        <v>0</v>
      </c>
    </row>
    <row r="134" spans="3:4">
      <c r="C134" s="1">
        <f t="shared" si="5"/>
        <v>0</v>
      </c>
      <c r="D134" s="4">
        <f t="shared" si="4"/>
        <v>0</v>
      </c>
    </row>
    <row r="135" spans="3:4">
      <c r="C135" s="1">
        <f t="shared" si="5"/>
        <v>0</v>
      </c>
      <c r="D135" s="4">
        <f t="shared" si="4"/>
        <v>0</v>
      </c>
    </row>
    <row r="136" spans="3:4">
      <c r="C136" s="1">
        <f t="shared" si="5"/>
        <v>0</v>
      </c>
      <c r="D136" s="4">
        <f t="shared" si="4"/>
        <v>0</v>
      </c>
    </row>
    <row r="137" spans="3:4">
      <c r="C137" s="1">
        <f t="shared" si="5"/>
        <v>0</v>
      </c>
      <c r="D137" s="4">
        <f t="shared" si="4"/>
        <v>0</v>
      </c>
    </row>
    <row r="138" spans="3:4">
      <c r="C138" s="1">
        <f t="shared" si="5"/>
        <v>0</v>
      </c>
      <c r="D138" s="4">
        <f t="shared" si="4"/>
        <v>0</v>
      </c>
    </row>
    <row r="139" spans="3:4">
      <c r="C139" s="1">
        <f t="shared" si="5"/>
        <v>0</v>
      </c>
      <c r="D139" s="4">
        <f t="shared" si="4"/>
        <v>0</v>
      </c>
    </row>
    <row r="140" spans="3:4">
      <c r="C140" s="1">
        <f t="shared" si="5"/>
        <v>0</v>
      </c>
      <c r="D140" s="4">
        <f t="shared" si="4"/>
        <v>0</v>
      </c>
    </row>
    <row r="141" spans="3:4">
      <c r="C141" s="1">
        <f t="shared" si="5"/>
        <v>0</v>
      </c>
      <c r="D141" s="4">
        <f t="shared" si="4"/>
        <v>0</v>
      </c>
    </row>
    <row r="142" spans="3:4">
      <c r="C142" s="1">
        <f t="shared" si="5"/>
        <v>0</v>
      </c>
      <c r="D142" s="4">
        <f t="shared" si="4"/>
        <v>0</v>
      </c>
    </row>
    <row r="143" spans="3:4">
      <c r="C143" s="1">
        <f t="shared" si="5"/>
        <v>0</v>
      </c>
      <c r="D143" s="4">
        <f t="shared" si="4"/>
        <v>0</v>
      </c>
    </row>
    <row r="144" spans="3:4">
      <c r="C144" s="1">
        <f t="shared" si="5"/>
        <v>0</v>
      </c>
      <c r="D144" s="4">
        <f t="shared" si="4"/>
        <v>0</v>
      </c>
    </row>
    <row r="145" spans="3:4">
      <c r="C145" s="1">
        <f t="shared" si="5"/>
        <v>0</v>
      </c>
      <c r="D145" s="4">
        <f t="shared" si="4"/>
        <v>0</v>
      </c>
    </row>
    <row r="146" spans="3:4">
      <c r="C146" s="1">
        <f t="shared" si="5"/>
        <v>0</v>
      </c>
      <c r="D146" s="4">
        <f t="shared" si="4"/>
        <v>0</v>
      </c>
    </row>
    <row r="147" spans="3:4">
      <c r="C147" s="1">
        <f t="shared" si="5"/>
        <v>0</v>
      </c>
      <c r="D147" s="4">
        <f t="shared" si="4"/>
        <v>0</v>
      </c>
    </row>
    <row r="148" spans="3:4">
      <c r="C148" s="1">
        <f t="shared" si="5"/>
        <v>0</v>
      </c>
      <c r="D148" s="4">
        <f t="shared" si="4"/>
        <v>0</v>
      </c>
    </row>
    <row r="149" spans="3:4">
      <c r="C149" s="1">
        <f t="shared" si="5"/>
        <v>0</v>
      </c>
      <c r="D149" s="4">
        <f t="shared" si="4"/>
        <v>0</v>
      </c>
    </row>
    <row r="150" spans="3:4">
      <c r="C150" s="1">
        <f t="shared" si="5"/>
        <v>0</v>
      </c>
      <c r="D150" s="4">
        <f t="shared" si="4"/>
        <v>0</v>
      </c>
    </row>
    <row r="151" spans="3:4">
      <c r="C151" s="1">
        <f t="shared" si="5"/>
        <v>0</v>
      </c>
      <c r="D151" s="4">
        <f t="shared" si="4"/>
        <v>0</v>
      </c>
    </row>
    <row r="152" spans="3:4">
      <c r="C152" s="1">
        <f t="shared" si="5"/>
        <v>0</v>
      </c>
      <c r="D152" s="4">
        <f t="shared" si="4"/>
        <v>0</v>
      </c>
    </row>
    <row r="153" spans="3:4">
      <c r="C153" s="1">
        <f t="shared" si="5"/>
        <v>0</v>
      </c>
      <c r="D153" s="4">
        <f t="shared" si="4"/>
        <v>0</v>
      </c>
    </row>
    <row r="154" spans="3:4">
      <c r="C154" s="1">
        <f t="shared" si="5"/>
        <v>0</v>
      </c>
      <c r="D154" s="4">
        <f t="shared" si="4"/>
        <v>0</v>
      </c>
    </row>
    <row r="155" spans="3:4">
      <c r="C155" s="1">
        <f t="shared" si="5"/>
        <v>0</v>
      </c>
      <c r="D155" s="4">
        <f t="shared" si="4"/>
        <v>0</v>
      </c>
    </row>
    <row r="156" spans="3:4">
      <c r="C156" s="1">
        <f t="shared" si="5"/>
        <v>0</v>
      </c>
      <c r="D156" s="4">
        <f t="shared" si="4"/>
        <v>0</v>
      </c>
    </row>
    <row r="157" spans="3:4">
      <c r="C157" s="1">
        <f t="shared" si="5"/>
        <v>0</v>
      </c>
      <c r="D157" s="4">
        <f t="shared" si="4"/>
        <v>0</v>
      </c>
    </row>
    <row r="158" spans="3:4">
      <c r="C158" s="1">
        <f t="shared" si="5"/>
        <v>0</v>
      </c>
      <c r="D158" s="4">
        <f t="shared" si="4"/>
        <v>0</v>
      </c>
    </row>
    <row r="159" spans="3:4">
      <c r="C159" s="1">
        <f t="shared" si="5"/>
        <v>0</v>
      </c>
      <c r="D159" s="4">
        <f t="shared" si="4"/>
        <v>0</v>
      </c>
    </row>
    <row r="160" spans="3:4">
      <c r="C160" s="1">
        <f t="shared" si="5"/>
        <v>0</v>
      </c>
      <c r="D160" s="4">
        <f t="shared" si="4"/>
        <v>0</v>
      </c>
    </row>
    <row r="161" spans="3:4">
      <c r="C161" s="1">
        <f t="shared" si="5"/>
        <v>0</v>
      </c>
      <c r="D161" s="4">
        <f t="shared" si="4"/>
        <v>0</v>
      </c>
    </row>
    <row r="162" spans="3:4">
      <c r="C162" s="1">
        <f t="shared" si="5"/>
        <v>0</v>
      </c>
      <c r="D162" s="4">
        <f t="shared" si="4"/>
        <v>0</v>
      </c>
    </row>
    <row r="163" spans="3:4">
      <c r="C163" s="1">
        <f t="shared" si="5"/>
        <v>0</v>
      </c>
      <c r="D163" s="4">
        <f t="shared" si="4"/>
        <v>0</v>
      </c>
    </row>
    <row r="164" spans="3:4">
      <c r="C164" s="1">
        <f t="shared" si="5"/>
        <v>0</v>
      </c>
      <c r="D164" s="4">
        <f t="shared" si="4"/>
        <v>0</v>
      </c>
    </row>
    <row r="165" spans="3:4">
      <c r="C165" s="1">
        <f t="shared" si="5"/>
        <v>0</v>
      </c>
      <c r="D165" s="4">
        <f t="shared" si="4"/>
        <v>0</v>
      </c>
    </row>
    <row r="166" spans="3:4">
      <c r="C166" s="1">
        <f t="shared" si="5"/>
        <v>0</v>
      </c>
      <c r="D166" s="4">
        <f t="shared" si="4"/>
        <v>0</v>
      </c>
    </row>
    <row r="167" spans="3:4">
      <c r="C167" s="1">
        <f t="shared" si="5"/>
        <v>0</v>
      </c>
      <c r="D167" s="4">
        <f t="shared" si="4"/>
        <v>0</v>
      </c>
    </row>
    <row r="168" spans="3:4">
      <c r="C168" s="1">
        <f t="shared" si="5"/>
        <v>0</v>
      </c>
      <c r="D168" s="4">
        <f t="shared" si="4"/>
        <v>0</v>
      </c>
    </row>
    <row r="169" spans="3:4">
      <c r="C169" s="1">
        <f t="shared" si="5"/>
        <v>0</v>
      </c>
      <c r="D169" s="4">
        <f t="shared" si="4"/>
        <v>0</v>
      </c>
    </row>
    <row r="170" spans="3:4">
      <c r="C170" s="1">
        <f t="shared" si="5"/>
        <v>0</v>
      </c>
      <c r="D170" s="4">
        <f t="shared" si="4"/>
        <v>0</v>
      </c>
    </row>
    <row r="171" spans="3:4">
      <c r="C171" s="1">
        <f t="shared" si="5"/>
        <v>0</v>
      </c>
      <c r="D171" s="4">
        <f t="shared" si="4"/>
        <v>0</v>
      </c>
    </row>
    <row r="172" spans="3:4">
      <c r="C172" s="1">
        <f t="shared" si="5"/>
        <v>0</v>
      </c>
      <c r="D172" s="4">
        <f t="shared" si="4"/>
        <v>0</v>
      </c>
    </row>
    <row r="173" spans="3:4">
      <c r="C173" s="1">
        <f t="shared" si="5"/>
        <v>0</v>
      </c>
      <c r="D173" s="4">
        <f t="shared" si="4"/>
        <v>0</v>
      </c>
    </row>
    <row r="174" spans="3:4">
      <c r="C174" s="1">
        <f t="shared" si="5"/>
        <v>0</v>
      </c>
      <c r="D174" s="4">
        <f t="shared" si="4"/>
        <v>0</v>
      </c>
    </row>
    <row r="175" spans="3:4">
      <c r="C175" s="1">
        <f t="shared" si="5"/>
        <v>0</v>
      </c>
      <c r="D175" s="4">
        <f t="shared" si="4"/>
        <v>0</v>
      </c>
    </row>
    <row r="176" spans="3:4">
      <c r="C176" s="1">
        <f t="shared" si="5"/>
        <v>0</v>
      </c>
      <c r="D176" s="4">
        <f t="shared" si="4"/>
        <v>0</v>
      </c>
    </row>
    <row r="177" spans="3:4">
      <c r="C177" s="1">
        <f t="shared" si="5"/>
        <v>0</v>
      </c>
      <c r="D177" s="4">
        <f t="shared" si="4"/>
        <v>0</v>
      </c>
    </row>
    <row r="178" spans="3:4">
      <c r="C178" s="1">
        <f t="shared" si="5"/>
        <v>0</v>
      </c>
      <c r="D178" s="4">
        <f t="shared" si="4"/>
        <v>0</v>
      </c>
    </row>
    <row r="179" spans="3:4">
      <c r="C179" s="1">
        <f t="shared" si="5"/>
        <v>0</v>
      </c>
      <c r="D179" s="4">
        <f t="shared" si="4"/>
        <v>0</v>
      </c>
    </row>
    <row r="180" spans="3:4">
      <c r="C180" s="1">
        <f t="shared" si="5"/>
        <v>0</v>
      </c>
      <c r="D180" s="4">
        <f t="shared" si="4"/>
        <v>0</v>
      </c>
    </row>
    <row r="181" spans="3:4">
      <c r="C181" s="1">
        <f t="shared" si="5"/>
        <v>0</v>
      </c>
      <c r="D181" s="4">
        <f t="shared" si="4"/>
        <v>0</v>
      </c>
    </row>
    <row r="182" spans="3:4">
      <c r="C182" s="1">
        <f t="shared" si="5"/>
        <v>0</v>
      </c>
      <c r="D182" s="4">
        <f t="shared" si="4"/>
        <v>0</v>
      </c>
    </row>
    <row r="183" spans="3:4">
      <c r="C183" s="1">
        <f t="shared" si="5"/>
        <v>0</v>
      </c>
      <c r="D183" s="4">
        <f t="shared" si="4"/>
        <v>0</v>
      </c>
    </row>
    <row r="184" spans="3:4">
      <c r="C184" s="1">
        <f t="shared" si="5"/>
        <v>0</v>
      </c>
      <c r="D184" s="4">
        <f t="shared" si="4"/>
        <v>0</v>
      </c>
    </row>
    <row r="185" spans="3:4">
      <c r="C185" s="1">
        <f t="shared" si="5"/>
        <v>0</v>
      </c>
      <c r="D185" s="4">
        <f t="shared" si="4"/>
        <v>0</v>
      </c>
    </row>
    <row r="186" spans="3:4">
      <c r="C186" s="1">
        <f t="shared" si="5"/>
        <v>0</v>
      </c>
      <c r="D186" s="4">
        <f t="shared" si="4"/>
        <v>0</v>
      </c>
    </row>
    <row r="187" spans="3:4">
      <c r="C187" s="1">
        <f t="shared" si="5"/>
        <v>0</v>
      </c>
      <c r="D187" s="4">
        <f t="shared" si="4"/>
        <v>0</v>
      </c>
    </row>
    <row r="188" spans="3:4">
      <c r="C188" s="1">
        <f t="shared" si="5"/>
        <v>0</v>
      </c>
      <c r="D188" s="4">
        <f t="shared" si="4"/>
        <v>0</v>
      </c>
    </row>
    <row r="189" spans="3:4">
      <c r="C189" s="1">
        <f t="shared" si="5"/>
        <v>0</v>
      </c>
      <c r="D189" s="4">
        <f t="shared" si="4"/>
        <v>0</v>
      </c>
    </row>
    <row r="190" spans="3:4">
      <c r="C190" s="1">
        <f t="shared" si="5"/>
        <v>0</v>
      </c>
      <c r="D190" s="4">
        <f t="shared" si="4"/>
        <v>0</v>
      </c>
    </row>
    <row r="191" spans="3:4">
      <c r="C191" s="1">
        <f t="shared" si="5"/>
        <v>0</v>
      </c>
      <c r="D191" s="4">
        <f t="shared" si="4"/>
        <v>0</v>
      </c>
    </row>
    <row r="192" spans="3:4">
      <c r="C192" s="1">
        <f t="shared" si="5"/>
        <v>0</v>
      </c>
      <c r="D192" s="4">
        <f t="shared" si="4"/>
        <v>0</v>
      </c>
    </row>
    <row r="193" spans="3:4">
      <c r="C193" s="1">
        <f t="shared" si="5"/>
        <v>0</v>
      </c>
      <c r="D193" s="4">
        <f t="shared" ref="D193:D256" si="6">IF(C193&lt;10,CEILING(C193,0.5))+IF(C193&gt;10,ROUNDUP(C193,0))</f>
        <v>0</v>
      </c>
    </row>
    <row r="194" spans="3:4">
      <c r="C194" s="1">
        <f t="shared" ref="C194:C257" si="7">((B194*22%)+B194)*2</f>
        <v>0</v>
      </c>
      <c r="D194" s="4">
        <f t="shared" si="6"/>
        <v>0</v>
      </c>
    </row>
    <row r="195" spans="3:4">
      <c r="C195" s="1">
        <f t="shared" si="7"/>
        <v>0</v>
      </c>
      <c r="D195" s="4">
        <f t="shared" si="6"/>
        <v>0</v>
      </c>
    </row>
    <row r="196" spans="3:4">
      <c r="C196" s="1">
        <f t="shared" si="7"/>
        <v>0</v>
      </c>
      <c r="D196" s="4">
        <f t="shared" si="6"/>
        <v>0</v>
      </c>
    </row>
    <row r="197" spans="3:4">
      <c r="C197" s="1">
        <f t="shared" si="7"/>
        <v>0</v>
      </c>
      <c r="D197" s="4">
        <f t="shared" si="6"/>
        <v>0</v>
      </c>
    </row>
    <row r="198" spans="3:4">
      <c r="C198" s="1">
        <f t="shared" si="7"/>
        <v>0</v>
      </c>
      <c r="D198" s="4">
        <f t="shared" si="6"/>
        <v>0</v>
      </c>
    </row>
    <row r="199" spans="3:4">
      <c r="C199" s="1">
        <f t="shared" si="7"/>
        <v>0</v>
      </c>
      <c r="D199" s="4">
        <f t="shared" si="6"/>
        <v>0</v>
      </c>
    </row>
    <row r="200" spans="3:4">
      <c r="C200" s="1">
        <f t="shared" si="7"/>
        <v>0</v>
      </c>
      <c r="D200" s="4">
        <f t="shared" si="6"/>
        <v>0</v>
      </c>
    </row>
    <row r="201" spans="3:4">
      <c r="C201" s="1">
        <f t="shared" si="7"/>
        <v>0</v>
      </c>
      <c r="D201" s="4">
        <f t="shared" si="6"/>
        <v>0</v>
      </c>
    </row>
    <row r="202" spans="3:4">
      <c r="C202" s="1">
        <f t="shared" si="7"/>
        <v>0</v>
      </c>
      <c r="D202" s="4">
        <f t="shared" si="6"/>
        <v>0</v>
      </c>
    </row>
    <row r="203" spans="3:4">
      <c r="C203" s="1">
        <f t="shared" si="7"/>
        <v>0</v>
      </c>
      <c r="D203" s="4">
        <f t="shared" si="6"/>
        <v>0</v>
      </c>
    </row>
    <row r="204" spans="3:4">
      <c r="C204" s="1">
        <f t="shared" si="7"/>
        <v>0</v>
      </c>
      <c r="D204" s="4">
        <f t="shared" si="6"/>
        <v>0</v>
      </c>
    </row>
    <row r="205" spans="3:4">
      <c r="C205" s="1">
        <f t="shared" si="7"/>
        <v>0</v>
      </c>
      <c r="D205" s="4">
        <f t="shared" si="6"/>
        <v>0</v>
      </c>
    </row>
    <row r="206" spans="3:4">
      <c r="C206" s="1">
        <f t="shared" si="7"/>
        <v>0</v>
      </c>
      <c r="D206" s="4">
        <f t="shared" si="6"/>
        <v>0</v>
      </c>
    </row>
    <row r="207" spans="3:4">
      <c r="C207" s="1">
        <f t="shared" si="7"/>
        <v>0</v>
      </c>
      <c r="D207" s="4">
        <f t="shared" si="6"/>
        <v>0</v>
      </c>
    </row>
    <row r="208" spans="3:4">
      <c r="C208" s="1">
        <f t="shared" si="7"/>
        <v>0</v>
      </c>
      <c r="D208" s="4">
        <f t="shared" si="6"/>
        <v>0</v>
      </c>
    </row>
    <row r="209" spans="3:4">
      <c r="C209" s="1">
        <f t="shared" si="7"/>
        <v>0</v>
      </c>
      <c r="D209" s="4">
        <f t="shared" si="6"/>
        <v>0</v>
      </c>
    </row>
    <row r="210" spans="3:4">
      <c r="C210" s="1">
        <f t="shared" si="7"/>
        <v>0</v>
      </c>
      <c r="D210" s="4">
        <f t="shared" si="6"/>
        <v>0</v>
      </c>
    </row>
    <row r="211" spans="3:4">
      <c r="C211" s="1">
        <f t="shared" si="7"/>
        <v>0</v>
      </c>
      <c r="D211" s="4">
        <f t="shared" si="6"/>
        <v>0</v>
      </c>
    </row>
    <row r="212" spans="3:4">
      <c r="C212" s="1">
        <f t="shared" si="7"/>
        <v>0</v>
      </c>
      <c r="D212" s="4">
        <f t="shared" si="6"/>
        <v>0</v>
      </c>
    </row>
    <row r="213" spans="3:4">
      <c r="C213" s="1">
        <f t="shared" si="7"/>
        <v>0</v>
      </c>
      <c r="D213" s="4">
        <f t="shared" si="6"/>
        <v>0</v>
      </c>
    </row>
    <row r="214" spans="3:4">
      <c r="C214" s="1">
        <f t="shared" si="7"/>
        <v>0</v>
      </c>
      <c r="D214" s="4">
        <f t="shared" si="6"/>
        <v>0</v>
      </c>
    </row>
    <row r="215" spans="3:4">
      <c r="C215" s="1">
        <f t="shared" si="7"/>
        <v>0</v>
      </c>
      <c r="D215" s="4">
        <f t="shared" si="6"/>
        <v>0</v>
      </c>
    </row>
    <row r="216" spans="3:4">
      <c r="C216" s="1">
        <f t="shared" si="7"/>
        <v>0</v>
      </c>
      <c r="D216" s="4">
        <f t="shared" si="6"/>
        <v>0</v>
      </c>
    </row>
    <row r="217" spans="3:4">
      <c r="C217" s="1">
        <f t="shared" si="7"/>
        <v>0</v>
      </c>
      <c r="D217" s="4">
        <f t="shared" si="6"/>
        <v>0</v>
      </c>
    </row>
    <row r="218" spans="3:4">
      <c r="C218" s="1">
        <f t="shared" si="7"/>
        <v>0</v>
      </c>
      <c r="D218" s="4">
        <f t="shared" si="6"/>
        <v>0</v>
      </c>
    </row>
    <row r="219" spans="3:4">
      <c r="C219" s="1">
        <f t="shared" si="7"/>
        <v>0</v>
      </c>
      <c r="D219" s="4">
        <f t="shared" si="6"/>
        <v>0</v>
      </c>
    </row>
    <row r="220" spans="3:4">
      <c r="C220" s="1">
        <f t="shared" si="7"/>
        <v>0</v>
      </c>
      <c r="D220" s="4">
        <f t="shared" si="6"/>
        <v>0</v>
      </c>
    </row>
    <row r="221" spans="3:4">
      <c r="C221" s="1">
        <f t="shared" si="7"/>
        <v>0</v>
      </c>
      <c r="D221" s="4">
        <f t="shared" si="6"/>
        <v>0</v>
      </c>
    </row>
    <row r="222" spans="3:4">
      <c r="C222" s="1">
        <f t="shared" si="7"/>
        <v>0</v>
      </c>
      <c r="D222" s="4">
        <f t="shared" si="6"/>
        <v>0</v>
      </c>
    </row>
    <row r="223" spans="3:4">
      <c r="C223" s="1">
        <f t="shared" si="7"/>
        <v>0</v>
      </c>
      <c r="D223" s="4">
        <f t="shared" si="6"/>
        <v>0</v>
      </c>
    </row>
    <row r="224" spans="3:4">
      <c r="C224" s="1">
        <f t="shared" si="7"/>
        <v>0</v>
      </c>
      <c r="D224" s="4">
        <f t="shared" si="6"/>
        <v>0</v>
      </c>
    </row>
    <row r="225" spans="3:4">
      <c r="C225" s="1">
        <f t="shared" si="7"/>
        <v>0</v>
      </c>
      <c r="D225" s="4">
        <f t="shared" si="6"/>
        <v>0</v>
      </c>
    </row>
    <row r="226" spans="3:4">
      <c r="C226" s="1">
        <f t="shared" si="7"/>
        <v>0</v>
      </c>
      <c r="D226" s="4">
        <f t="shared" si="6"/>
        <v>0</v>
      </c>
    </row>
    <row r="227" spans="3:4">
      <c r="C227" s="1">
        <f t="shared" si="7"/>
        <v>0</v>
      </c>
      <c r="D227" s="4">
        <f t="shared" si="6"/>
        <v>0</v>
      </c>
    </row>
    <row r="228" spans="3:4">
      <c r="C228" s="1">
        <f t="shared" si="7"/>
        <v>0</v>
      </c>
      <c r="D228" s="4">
        <f t="shared" si="6"/>
        <v>0</v>
      </c>
    </row>
    <row r="229" spans="3:4">
      <c r="C229" s="1">
        <f t="shared" si="7"/>
        <v>0</v>
      </c>
      <c r="D229" s="4">
        <f t="shared" si="6"/>
        <v>0</v>
      </c>
    </row>
    <row r="230" spans="3:4">
      <c r="C230" s="1">
        <f t="shared" si="7"/>
        <v>0</v>
      </c>
      <c r="D230" s="4">
        <f t="shared" si="6"/>
        <v>0</v>
      </c>
    </row>
    <row r="231" spans="3:4">
      <c r="C231" s="1">
        <f t="shared" si="7"/>
        <v>0</v>
      </c>
      <c r="D231" s="4">
        <f t="shared" si="6"/>
        <v>0</v>
      </c>
    </row>
    <row r="232" spans="3:4">
      <c r="C232" s="1">
        <f t="shared" si="7"/>
        <v>0</v>
      </c>
      <c r="D232" s="4">
        <f t="shared" si="6"/>
        <v>0</v>
      </c>
    </row>
    <row r="233" spans="3:4">
      <c r="C233" s="1">
        <f t="shared" si="7"/>
        <v>0</v>
      </c>
      <c r="D233" s="4">
        <f t="shared" si="6"/>
        <v>0</v>
      </c>
    </row>
    <row r="234" spans="3:4">
      <c r="C234" s="1">
        <f t="shared" si="7"/>
        <v>0</v>
      </c>
      <c r="D234" s="4">
        <f t="shared" si="6"/>
        <v>0</v>
      </c>
    </row>
    <row r="235" spans="3:4">
      <c r="C235" s="1">
        <f t="shared" si="7"/>
        <v>0</v>
      </c>
      <c r="D235" s="4">
        <f t="shared" si="6"/>
        <v>0</v>
      </c>
    </row>
    <row r="236" spans="3:4">
      <c r="C236" s="1">
        <f t="shared" si="7"/>
        <v>0</v>
      </c>
      <c r="D236" s="4">
        <f t="shared" si="6"/>
        <v>0</v>
      </c>
    </row>
    <row r="237" spans="3:4">
      <c r="C237" s="1">
        <f t="shared" si="7"/>
        <v>0</v>
      </c>
      <c r="D237" s="4">
        <f t="shared" si="6"/>
        <v>0</v>
      </c>
    </row>
    <row r="238" spans="3:4">
      <c r="C238" s="1">
        <f t="shared" si="7"/>
        <v>0</v>
      </c>
      <c r="D238" s="4">
        <f t="shared" si="6"/>
        <v>0</v>
      </c>
    </row>
    <row r="239" spans="3:4">
      <c r="C239" s="1">
        <f t="shared" si="7"/>
        <v>0</v>
      </c>
      <c r="D239" s="4">
        <f t="shared" si="6"/>
        <v>0</v>
      </c>
    </row>
    <row r="240" spans="3:4">
      <c r="C240" s="1">
        <f t="shared" si="7"/>
        <v>0</v>
      </c>
      <c r="D240" s="4">
        <f t="shared" si="6"/>
        <v>0</v>
      </c>
    </row>
    <row r="241" spans="3:4">
      <c r="C241" s="1">
        <f t="shared" si="7"/>
        <v>0</v>
      </c>
      <c r="D241" s="4">
        <f t="shared" si="6"/>
        <v>0</v>
      </c>
    </row>
    <row r="242" spans="3:4">
      <c r="C242" s="1">
        <f t="shared" si="7"/>
        <v>0</v>
      </c>
      <c r="D242" s="4">
        <f t="shared" si="6"/>
        <v>0</v>
      </c>
    </row>
    <row r="243" spans="3:4">
      <c r="C243" s="1">
        <f t="shared" si="7"/>
        <v>0</v>
      </c>
      <c r="D243" s="4">
        <f t="shared" si="6"/>
        <v>0</v>
      </c>
    </row>
    <row r="244" spans="3:4">
      <c r="C244" s="1">
        <f t="shared" si="7"/>
        <v>0</v>
      </c>
      <c r="D244" s="4">
        <f t="shared" si="6"/>
        <v>0</v>
      </c>
    </row>
    <row r="245" spans="3:4">
      <c r="C245" s="1">
        <f t="shared" si="7"/>
        <v>0</v>
      </c>
      <c r="D245" s="4">
        <f t="shared" si="6"/>
        <v>0</v>
      </c>
    </row>
    <row r="246" spans="3:4">
      <c r="C246" s="1">
        <f t="shared" si="7"/>
        <v>0</v>
      </c>
      <c r="D246" s="4">
        <f t="shared" si="6"/>
        <v>0</v>
      </c>
    </row>
    <row r="247" spans="3:4">
      <c r="C247" s="1">
        <f t="shared" si="7"/>
        <v>0</v>
      </c>
      <c r="D247" s="4">
        <f t="shared" si="6"/>
        <v>0</v>
      </c>
    </row>
    <row r="248" spans="3:4">
      <c r="C248" s="1">
        <f t="shared" si="7"/>
        <v>0</v>
      </c>
      <c r="D248" s="4">
        <f t="shared" si="6"/>
        <v>0</v>
      </c>
    </row>
    <row r="249" spans="3:4">
      <c r="C249" s="1">
        <f t="shared" si="7"/>
        <v>0</v>
      </c>
      <c r="D249" s="4">
        <f t="shared" si="6"/>
        <v>0</v>
      </c>
    </row>
    <row r="250" spans="3:4">
      <c r="C250" s="1">
        <f t="shared" si="7"/>
        <v>0</v>
      </c>
      <c r="D250" s="4">
        <f t="shared" si="6"/>
        <v>0</v>
      </c>
    </row>
    <row r="251" spans="3:4">
      <c r="C251" s="1">
        <f t="shared" si="7"/>
        <v>0</v>
      </c>
      <c r="D251" s="4">
        <f t="shared" si="6"/>
        <v>0</v>
      </c>
    </row>
    <row r="252" spans="3:4">
      <c r="C252" s="1">
        <f t="shared" si="7"/>
        <v>0</v>
      </c>
      <c r="D252" s="4">
        <f t="shared" si="6"/>
        <v>0</v>
      </c>
    </row>
    <row r="253" spans="3:4">
      <c r="C253" s="1">
        <f t="shared" si="7"/>
        <v>0</v>
      </c>
      <c r="D253" s="4">
        <f t="shared" si="6"/>
        <v>0</v>
      </c>
    </row>
    <row r="254" spans="3:4">
      <c r="C254" s="1">
        <f t="shared" si="7"/>
        <v>0</v>
      </c>
      <c r="D254" s="4">
        <f t="shared" si="6"/>
        <v>0</v>
      </c>
    </row>
    <row r="255" spans="3:4">
      <c r="C255" s="1">
        <f t="shared" si="7"/>
        <v>0</v>
      </c>
      <c r="D255" s="4">
        <f t="shared" si="6"/>
        <v>0</v>
      </c>
    </row>
    <row r="256" spans="3:4">
      <c r="C256" s="1">
        <f t="shared" si="7"/>
        <v>0</v>
      </c>
      <c r="D256" s="4">
        <f t="shared" si="6"/>
        <v>0</v>
      </c>
    </row>
    <row r="257" spans="3:4">
      <c r="C257" s="1">
        <f t="shared" si="7"/>
        <v>0</v>
      </c>
      <c r="D257" s="4">
        <f t="shared" ref="D257:D320" si="8">IF(C257&lt;10,CEILING(C257,0.5))+IF(C257&gt;10,ROUNDUP(C257,0))</f>
        <v>0</v>
      </c>
    </row>
    <row r="258" spans="3:4">
      <c r="C258" s="1">
        <f t="shared" ref="C258:C321" si="9">((B258*22%)+B258)*2</f>
        <v>0</v>
      </c>
      <c r="D258" s="4">
        <f t="shared" si="8"/>
        <v>0</v>
      </c>
    </row>
    <row r="259" spans="3:4">
      <c r="C259" s="1">
        <f t="shared" si="9"/>
        <v>0</v>
      </c>
      <c r="D259" s="4">
        <f t="shared" si="8"/>
        <v>0</v>
      </c>
    </row>
    <row r="260" spans="3:4">
      <c r="C260" s="1">
        <f t="shared" si="9"/>
        <v>0</v>
      </c>
      <c r="D260" s="4">
        <f t="shared" si="8"/>
        <v>0</v>
      </c>
    </row>
    <row r="261" spans="3:4">
      <c r="C261" s="1">
        <f t="shared" si="9"/>
        <v>0</v>
      </c>
      <c r="D261" s="4">
        <f t="shared" si="8"/>
        <v>0</v>
      </c>
    </row>
    <row r="262" spans="3:4">
      <c r="C262" s="1">
        <f t="shared" si="9"/>
        <v>0</v>
      </c>
      <c r="D262" s="4">
        <f t="shared" si="8"/>
        <v>0</v>
      </c>
    </row>
    <row r="263" spans="3:4">
      <c r="C263" s="1">
        <f t="shared" si="9"/>
        <v>0</v>
      </c>
      <c r="D263" s="4">
        <f t="shared" si="8"/>
        <v>0</v>
      </c>
    </row>
    <row r="264" spans="3:4">
      <c r="C264" s="1">
        <f t="shared" si="9"/>
        <v>0</v>
      </c>
      <c r="D264" s="4">
        <f t="shared" si="8"/>
        <v>0</v>
      </c>
    </row>
    <row r="265" spans="3:4">
      <c r="C265" s="1">
        <f t="shared" si="9"/>
        <v>0</v>
      </c>
      <c r="D265" s="4">
        <f t="shared" si="8"/>
        <v>0</v>
      </c>
    </row>
    <row r="266" spans="3:4">
      <c r="C266" s="1">
        <f t="shared" si="9"/>
        <v>0</v>
      </c>
      <c r="D266" s="4">
        <f t="shared" si="8"/>
        <v>0</v>
      </c>
    </row>
    <row r="267" spans="3:4">
      <c r="C267" s="1">
        <f t="shared" si="9"/>
        <v>0</v>
      </c>
      <c r="D267" s="4">
        <f t="shared" si="8"/>
        <v>0</v>
      </c>
    </row>
    <row r="268" spans="3:4">
      <c r="C268" s="1">
        <f t="shared" si="9"/>
        <v>0</v>
      </c>
      <c r="D268" s="4">
        <f t="shared" si="8"/>
        <v>0</v>
      </c>
    </row>
    <row r="269" spans="3:4">
      <c r="C269" s="1">
        <f t="shared" si="9"/>
        <v>0</v>
      </c>
      <c r="D269" s="4">
        <f t="shared" si="8"/>
        <v>0</v>
      </c>
    </row>
    <row r="270" spans="3:4">
      <c r="C270" s="1">
        <f t="shared" si="9"/>
        <v>0</v>
      </c>
      <c r="D270" s="4">
        <f t="shared" si="8"/>
        <v>0</v>
      </c>
    </row>
    <row r="271" spans="3:4">
      <c r="C271" s="1">
        <f t="shared" si="9"/>
        <v>0</v>
      </c>
      <c r="D271" s="4">
        <f t="shared" si="8"/>
        <v>0</v>
      </c>
    </row>
    <row r="272" spans="3:4">
      <c r="C272" s="1">
        <f t="shared" si="9"/>
        <v>0</v>
      </c>
      <c r="D272" s="4">
        <f t="shared" si="8"/>
        <v>0</v>
      </c>
    </row>
    <row r="273" spans="3:4">
      <c r="C273" s="1">
        <f t="shared" si="9"/>
        <v>0</v>
      </c>
      <c r="D273" s="4">
        <f t="shared" si="8"/>
        <v>0</v>
      </c>
    </row>
    <row r="274" spans="3:4">
      <c r="C274" s="1">
        <f t="shared" si="9"/>
        <v>0</v>
      </c>
      <c r="D274" s="4">
        <f t="shared" si="8"/>
        <v>0</v>
      </c>
    </row>
    <row r="275" spans="3:4">
      <c r="C275" s="1">
        <f t="shared" si="9"/>
        <v>0</v>
      </c>
      <c r="D275" s="4">
        <f t="shared" si="8"/>
        <v>0</v>
      </c>
    </row>
    <row r="276" spans="3:4">
      <c r="C276" s="1">
        <f t="shared" si="9"/>
        <v>0</v>
      </c>
      <c r="D276" s="4">
        <f t="shared" si="8"/>
        <v>0</v>
      </c>
    </row>
    <row r="277" spans="3:4">
      <c r="C277" s="1">
        <f t="shared" si="9"/>
        <v>0</v>
      </c>
      <c r="D277" s="4">
        <f t="shared" si="8"/>
        <v>0</v>
      </c>
    </row>
    <row r="278" spans="3:4">
      <c r="C278" s="1">
        <f t="shared" si="9"/>
        <v>0</v>
      </c>
      <c r="D278" s="4">
        <f t="shared" si="8"/>
        <v>0</v>
      </c>
    </row>
    <row r="279" spans="3:4">
      <c r="C279" s="1">
        <f t="shared" si="9"/>
        <v>0</v>
      </c>
      <c r="D279" s="4">
        <f t="shared" si="8"/>
        <v>0</v>
      </c>
    </row>
    <row r="280" spans="3:4">
      <c r="C280" s="1">
        <f t="shared" si="9"/>
        <v>0</v>
      </c>
      <c r="D280" s="4">
        <f t="shared" si="8"/>
        <v>0</v>
      </c>
    </row>
    <row r="281" spans="3:4">
      <c r="C281" s="1">
        <f t="shared" si="9"/>
        <v>0</v>
      </c>
      <c r="D281" s="4">
        <f t="shared" si="8"/>
        <v>0</v>
      </c>
    </row>
    <row r="282" spans="3:4">
      <c r="C282" s="1">
        <f t="shared" si="9"/>
        <v>0</v>
      </c>
      <c r="D282" s="4">
        <f t="shared" si="8"/>
        <v>0</v>
      </c>
    </row>
    <row r="283" spans="3:4">
      <c r="C283" s="1">
        <f t="shared" si="9"/>
        <v>0</v>
      </c>
      <c r="D283" s="4">
        <f t="shared" si="8"/>
        <v>0</v>
      </c>
    </row>
    <row r="284" spans="3:4">
      <c r="C284" s="1">
        <f t="shared" si="9"/>
        <v>0</v>
      </c>
      <c r="D284" s="4">
        <f t="shared" si="8"/>
        <v>0</v>
      </c>
    </row>
    <row r="285" spans="3:4">
      <c r="C285" s="1">
        <f t="shared" si="9"/>
        <v>0</v>
      </c>
      <c r="D285" s="4">
        <f t="shared" si="8"/>
        <v>0</v>
      </c>
    </row>
    <row r="286" spans="3:4">
      <c r="C286" s="1">
        <f t="shared" si="9"/>
        <v>0</v>
      </c>
      <c r="D286" s="4">
        <f t="shared" si="8"/>
        <v>0</v>
      </c>
    </row>
    <row r="287" spans="3:4">
      <c r="C287" s="1">
        <f t="shared" si="9"/>
        <v>0</v>
      </c>
      <c r="D287" s="4">
        <f t="shared" si="8"/>
        <v>0</v>
      </c>
    </row>
    <row r="288" spans="3:4">
      <c r="C288" s="1">
        <f t="shared" si="9"/>
        <v>0</v>
      </c>
      <c r="D288" s="4">
        <f t="shared" si="8"/>
        <v>0</v>
      </c>
    </row>
    <row r="289" spans="3:4">
      <c r="C289" s="1">
        <f t="shared" si="9"/>
        <v>0</v>
      </c>
      <c r="D289" s="4">
        <f t="shared" si="8"/>
        <v>0</v>
      </c>
    </row>
    <row r="290" spans="3:4">
      <c r="C290" s="1">
        <f t="shared" si="9"/>
        <v>0</v>
      </c>
      <c r="D290" s="4">
        <f t="shared" si="8"/>
        <v>0</v>
      </c>
    </row>
    <row r="291" spans="3:4">
      <c r="C291" s="1">
        <f t="shared" si="9"/>
        <v>0</v>
      </c>
      <c r="D291" s="4">
        <f t="shared" si="8"/>
        <v>0</v>
      </c>
    </row>
    <row r="292" spans="3:4">
      <c r="C292" s="1">
        <f t="shared" si="9"/>
        <v>0</v>
      </c>
      <c r="D292" s="4">
        <f t="shared" si="8"/>
        <v>0</v>
      </c>
    </row>
    <row r="293" spans="3:4">
      <c r="C293" s="1">
        <f t="shared" si="9"/>
        <v>0</v>
      </c>
      <c r="D293" s="4">
        <f t="shared" si="8"/>
        <v>0</v>
      </c>
    </row>
    <row r="294" spans="3:4">
      <c r="C294" s="1">
        <f t="shared" si="9"/>
        <v>0</v>
      </c>
      <c r="D294" s="4">
        <f t="shared" si="8"/>
        <v>0</v>
      </c>
    </row>
    <row r="295" spans="3:4">
      <c r="C295" s="1">
        <f t="shared" si="9"/>
        <v>0</v>
      </c>
      <c r="D295" s="4">
        <f t="shared" si="8"/>
        <v>0</v>
      </c>
    </row>
    <row r="296" spans="3:4">
      <c r="C296" s="1">
        <f t="shared" si="9"/>
        <v>0</v>
      </c>
      <c r="D296" s="4">
        <f t="shared" si="8"/>
        <v>0</v>
      </c>
    </row>
    <row r="297" spans="3:4">
      <c r="C297" s="1">
        <f t="shared" si="9"/>
        <v>0</v>
      </c>
      <c r="D297" s="4">
        <f t="shared" si="8"/>
        <v>0</v>
      </c>
    </row>
    <row r="298" spans="3:4">
      <c r="C298" s="1">
        <f t="shared" si="9"/>
        <v>0</v>
      </c>
      <c r="D298" s="4">
        <f t="shared" si="8"/>
        <v>0</v>
      </c>
    </row>
    <row r="299" spans="3:4">
      <c r="C299" s="1">
        <f t="shared" si="9"/>
        <v>0</v>
      </c>
      <c r="D299" s="4">
        <f t="shared" si="8"/>
        <v>0</v>
      </c>
    </row>
    <row r="300" spans="3:4">
      <c r="C300" s="1">
        <f t="shared" si="9"/>
        <v>0</v>
      </c>
      <c r="D300" s="4">
        <f t="shared" si="8"/>
        <v>0</v>
      </c>
    </row>
    <row r="301" spans="3:4">
      <c r="C301" s="1">
        <f t="shared" si="9"/>
        <v>0</v>
      </c>
      <c r="D301" s="4">
        <f t="shared" si="8"/>
        <v>0</v>
      </c>
    </row>
    <row r="302" spans="3:4">
      <c r="C302" s="1">
        <f t="shared" si="9"/>
        <v>0</v>
      </c>
      <c r="D302" s="4">
        <f t="shared" si="8"/>
        <v>0</v>
      </c>
    </row>
    <row r="303" spans="3:4">
      <c r="C303" s="1">
        <f t="shared" si="9"/>
        <v>0</v>
      </c>
      <c r="D303" s="4">
        <f t="shared" si="8"/>
        <v>0</v>
      </c>
    </row>
    <row r="304" spans="3:4">
      <c r="C304" s="1">
        <f t="shared" si="9"/>
        <v>0</v>
      </c>
      <c r="D304" s="4">
        <f t="shared" si="8"/>
        <v>0</v>
      </c>
    </row>
    <row r="305" spans="3:4">
      <c r="C305" s="1">
        <f t="shared" si="9"/>
        <v>0</v>
      </c>
      <c r="D305" s="4">
        <f t="shared" si="8"/>
        <v>0</v>
      </c>
    </row>
    <row r="306" spans="3:4">
      <c r="C306" s="1">
        <f t="shared" si="9"/>
        <v>0</v>
      </c>
      <c r="D306" s="4">
        <f t="shared" si="8"/>
        <v>0</v>
      </c>
    </row>
    <row r="307" spans="3:4">
      <c r="C307" s="1">
        <f t="shared" si="9"/>
        <v>0</v>
      </c>
      <c r="D307" s="4">
        <f t="shared" si="8"/>
        <v>0</v>
      </c>
    </row>
    <row r="308" spans="3:4">
      <c r="C308" s="1">
        <f t="shared" si="9"/>
        <v>0</v>
      </c>
      <c r="D308" s="4">
        <f t="shared" si="8"/>
        <v>0</v>
      </c>
    </row>
    <row r="309" spans="3:4">
      <c r="C309" s="1">
        <f t="shared" si="9"/>
        <v>0</v>
      </c>
      <c r="D309" s="4">
        <f t="shared" si="8"/>
        <v>0</v>
      </c>
    </row>
    <row r="310" spans="3:4">
      <c r="C310" s="1">
        <f t="shared" si="9"/>
        <v>0</v>
      </c>
      <c r="D310" s="4">
        <f t="shared" si="8"/>
        <v>0</v>
      </c>
    </row>
    <row r="311" spans="3:4">
      <c r="C311" s="1">
        <f t="shared" si="9"/>
        <v>0</v>
      </c>
      <c r="D311" s="4">
        <f t="shared" si="8"/>
        <v>0</v>
      </c>
    </row>
    <row r="312" spans="3:4">
      <c r="C312" s="1">
        <f t="shared" si="9"/>
        <v>0</v>
      </c>
      <c r="D312" s="4">
        <f t="shared" si="8"/>
        <v>0</v>
      </c>
    </row>
    <row r="313" spans="3:4">
      <c r="C313" s="1">
        <f t="shared" si="9"/>
        <v>0</v>
      </c>
      <c r="D313" s="4">
        <f t="shared" si="8"/>
        <v>0</v>
      </c>
    </row>
    <row r="314" spans="3:4">
      <c r="C314" s="1">
        <f t="shared" si="9"/>
        <v>0</v>
      </c>
      <c r="D314" s="4">
        <f t="shared" si="8"/>
        <v>0</v>
      </c>
    </row>
    <row r="315" spans="3:4">
      <c r="C315" s="1">
        <f t="shared" si="9"/>
        <v>0</v>
      </c>
      <c r="D315" s="4">
        <f t="shared" si="8"/>
        <v>0</v>
      </c>
    </row>
    <row r="316" spans="3:4">
      <c r="C316" s="1">
        <f t="shared" si="9"/>
        <v>0</v>
      </c>
      <c r="D316" s="4">
        <f t="shared" si="8"/>
        <v>0</v>
      </c>
    </row>
    <row r="317" spans="3:4">
      <c r="C317" s="1">
        <f t="shared" si="9"/>
        <v>0</v>
      </c>
      <c r="D317" s="4">
        <f t="shared" si="8"/>
        <v>0</v>
      </c>
    </row>
    <row r="318" spans="3:4">
      <c r="C318" s="1">
        <f t="shared" si="9"/>
        <v>0</v>
      </c>
      <c r="D318" s="4">
        <f t="shared" si="8"/>
        <v>0</v>
      </c>
    </row>
    <row r="319" spans="3:4">
      <c r="C319" s="1">
        <f t="shared" si="9"/>
        <v>0</v>
      </c>
      <c r="D319" s="4">
        <f t="shared" si="8"/>
        <v>0</v>
      </c>
    </row>
    <row r="320" spans="3:4">
      <c r="C320" s="1">
        <f t="shared" si="9"/>
        <v>0</v>
      </c>
      <c r="D320" s="4">
        <f t="shared" si="8"/>
        <v>0</v>
      </c>
    </row>
    <row r="321" spans="3:4">
      <c r="C321" s="1">
        <f t="shared" si="9"/>
        <v>0</v>
      </c>
      <c r="D321" s="4">
        <f t="shared" ref="D321:D384" si="10">IF(C321&lt;10,CEILING(C321,0.5))+IF(C321&gt;10,ROUNDUP(C321,0))</f>
        <v>0</v>
      </c>
    </row>
    <row r="322" spans="3:4">
      <c r="C322" s="1">
        <f t="shared" ref="C322:C385" si="11">((B322*22%)+B322)*2</f>
        <v>0</v>
      </c>
      <c r="D322" s="4">
        <f t="shared" si="10"/>
        <v>0</v>
      </c>
    </row>
    <row r="323" spans="3:4">
      <c r="C323" s="1">
        <f t="shared" si="11"/>
        <v>0</v>
      </c>
      <c r="D323" s="4">
        <f t="shared" si="10"/>
        <v>0</v>
      </c>
    </row>
    <row r="324" spans="3:4">
      <c r="C324" s="1">
        <f t="shared" si="11"/>
        <v>0</v>
      </c>
      <c r="D324" s="4">
        <f t="shared" si="10"/>
        <v>0</v>
      </c>
    </row>
    <row r="325" spans="3:4">
      <c r="C325" s="1">
        <f t="shared" si="11"/>
        <v>0</v>
      </c>
      <c r="D325" s="4">
        <f t="shared" si="10"/>
        <v>0</v>
      </c>
    </row>
    <row r="326" spans="3:4">
      <c r="C326" s="1">
        <f t="shared" si="11"/>
        <v>0</v>
      </c>
      <c r="D326" s="4">
        <f t="shared" si="10"/>
        <v>0</v>
      </c>
    </row>
    <row r="327" spans="3:4">
      <c r="C327" s="1">
        <f t="shared" si="11"/>
        <v>0</v>
      </c>
      <c r="D327" s="4">
        <f t="shared" si="10"/>
        <v>0</v>
      </c>
    </row>
    <row r="328" spans="3:4">
      <c r="C328" s="1">
        <f t="shared" si="11"/>
        <v>0</v>
      </c>
      <c r="D328" s="4">
        <f t="shared" si="10"/>
        <v>0</v>
      </c>
    </row>
    <row r="329" spans="3:4">
      <c r="C329" s="1">
        <f t="shared" si="11"/>
        <v>0</v>
      </c>
      <c r="D329" s="4">
        <f t="shared" si="10"/>
        <v>0</v>
      </c>
    </row>
    <row r="330" spans="3:4">
      <c r="C330" s="1">
        <f t="shared" si="11"/>
        <v>0</v>
      </c>
      <c r="D330" s="4">
        <f t="shared" si="10"/>
        <v>0</v>
      </c>
    </row>
    <row r="331" spans="3:4">
      <c r="C331" s="1">
        <f t="shared" si="11"/>
        <v>0</v>
      </c>
      <c r="D331" s="4">
        <f t="shared" si="10"/>
        <v>0</v>
      </c>
    </row>
    <row r="332" spans="3:4">
      <c r="C332" s="1">
        <f t="shared" si="11"/>
        <v>0</v>
      </c>
      <c r="D332" s="4">
        <f t="shared" si="10"/>
        <v>0</v>
      </c>
    </row>
    <row r="333" spans="3:4">
      <c r="C333" s="1">
        <f t="shared" si="11"/>
        <v>0</v>
      </c>
      <c r="D333" s="4">
        <f t="shared" si="10"/>
        <v>0</v>
      </c>
    </row>
    <row r="334" spans="3:4">
      <c r="C334" s="1">
        <f t="shared" si="11"/>
        <v>0</v>
      </c>
      <c r="D334" s="4">
        <f t="shared" si="10"/>
        <v>0</v>
      </c>
    </row>
    <row r="335" spans="3:4">
      <c r="C335" s="1">
        <f t="shared" si="11"/>
        <v>0</v>
      </c>
      <c r="D335" s="4">
        <f t="shared" si="10"/>
        <v>0</v>
      </c>
    </row>
    <row r="336" spans="3:4">
      <c r="C336" s="1">
        <f t="shared" si="11"/>
        <v>0</v>
      </c>
      <c r="D336" s="4">
        <f t="shared" si="10"/>
        <v>0</v>
      </c>
    </row>
    <row r="337" spans="3:4">
      <c r="C337" s="1">
        <f t="shared" si="11"/>
        <v>0</v>
      </c>
      <c r="D337" s="4">
        <f t="shared" si="10"/>
        <v>0</v>
      </c>
    </row>
    <row r="338" spans="3:4">
      <c r="C338" s="1">
        <f t="shared" si="11"/>
        <v>0</v>
      </c>
      <c r="D338" s="4">
        <f t="shared" si="10"/>
        <v>0</v>
      </c>
    </row>
    <row r="339" spans="3:4">
      <c r="C339" s="1">
        <f t="shared" si="11"/>
        <v>0</v>
      </c>
      <c r="D339" s="4">
        <f t="shared" si="10"/>
        <v>0</v>
      </c>
    </row>
    <row r="340" spans="3:4">
      <c r="C340" s="1">
        <f t="shared" si="11"/>
        <v>0</v>
      </c>
      <c r="D340" s="4">
        <f t="shared" si="10"/>
        <v>0</v>
      </c>
    </row>
    <row r="341" spans="3:4">
      <c r="C341" s="1">
        <f t="shared" si="11"/>
        <v>0</v>
      </c>
      <c r="D341" s="4">
        <f t="shared" si="10"/>
        <v>0</v>
      </c>
    </row>
    <row r="342" spans="3:4">
      <c r="C342" s="1">
        <f t="shared" si="11"/>
        <v>0</v>
      </c>
      <c r="D342" s="4">
        <f t="shared" si="10"/>
        <v>0</v>
      </c>
    </row>
    <row r="343" spans="3:4">
      <c r="C343" s="1">
        <f t="shared" si="11"/>
        <v>0</v>
      </c>
      <c r="D343" s="4">
        <f t="shared" si="10"/>
        <v>0</v>
      </c>
    </row>
    <row r="344" spans="3:4">
      <c r="C344" s="1">
        <f t="shared" si="11"/>
        <v>0</v>
      </c>
      <c r="D344" s="4">
        <f t="shared" si="10"/>
        <v>0</v>
      </c>
    </row>
    <row r="345" spans="3:4">
      <c r="C345" s="1">
        <f t="shared" si="11"/>
        <v>0</v>
      </c>
      <c r="D345" s="4">
        <f t="shared" si="10"/>
        <v>0</v>
      </c>
    </row>
    <row r="346" spans="3:4">
      <c r="C346" s="1">
        <f t="shared" si="11"/>
        <v>0</v>
      </c>
      <c r="D346" s="4">
        <f t="shared" si="10"/>
        <v>0</v>
      </c>
    </row>
    <row r="347" spans="3:4">
      <c r="C347" s="1">
        <f t="shared" si="11"/>
        <v>0</v>
      </c>
      <c r="D347" s="4">
        <f t="shared" si="10"/>
        <v>0</v>
      </c>
    </row>
    <row r="348" spans="3:4">
      <c r="C348" s="1">
        <f t="shared" si="11"/>
        <v>0</v>
      </c>
      <c r="D348" s="4">
        <f t="shared" si="10"/>
        <v>0</v>
      </c>
    </row>
    <row r="349" spans="3:4">
      <c r="C349" s="1">
        <f t="shared" si="11"/>
        <v>0</v>
      </c>
      <c r="D349" s="4">
        <f t="shared" si="10"/>
        <v>0</v>
      </c>
    </row>
    <row r="350" spans="3:4">
      <c r="C350" s="1">
        <f t="shared" si="11"/>
        <v>0</v>
      </c>
      <c r="D350" s="4">
        <f t="shared" si="10"/>
        <v>0</v>
      </c>
    </row>
    <row r="351" spans="3:4">
      <c r="C351" s="1">
        <f t="shared" si="11"/>
        <v>0</v>
      </c>
      <c r="D351" s="4">
        <f t="shared" si="10"/>
        <v>0</v>
      </c>
    </row>
    <row r="352" spans="3:4">
      <c r="C352" s="1">
        <f t="shared" si="11"/>
        <v>0</v>
      </c>
      <c r="D352" s="4">
        <f t="shared" si="10"/>
        <v>0</v>
      </c>
    </row>
    <row r="353" spans="3:4">
      <c r="C353" s="1">
        <f t="shared" si="11"/>
        <v>0</v>
      </c>
      <c r="D353" s="4">
        <f t="shared" si="10"/>
        <v>0</v>
      </c>
    </row>
    <row r="354" spans="3:4">
      <c r="C354" s="1">
        <f t="shared" si="11"/>
        <v>0</v>
      </c>
      <c r="D354" s="4">
        <f t="shared" si="10"/>
        <v>0</v>
      </c>
    </row>
    <row r="355" spans="3:4">
      <c r="C355" s="1">
        <f t="shared" si="11"/>
        <v>0</v>
      </c>
      <c r="D355" s="4">
        <f t="shared" si="10"/>
        <v>0</v>
      </c>
    </row>
    <row r="356" spans="3:4">
      <c r="C356" s="1">
        <f t="shared" si="11"/>
        <v>0</v>
      </c>
      <c r="D356" s="4">
        <f t="shared" si="10"/>
        <v>0</v>
      </c>
    </row>
    <row r="357" spans="3:4">
      <c r="C357" s="1">
        <f t="shared" si="11"/>
        <v>0</v>
      </c>
      <c r="D357" s="4">
        <f t="shared" si="10"/>
        <v>0</v>
      </c>
    </row>
    <row r="358" spans="3:4">
      <c r="C358" s="1">
        <f t="shared" si="11"/>
        <v>0</v>
      </c>
      <c r="D358" s="4">
        <f t="shared" si="10"/>
        <v>0</v>
      </c>
    </row>
    <row r="359" spans="3:4">
      <c r="C359" s="1">
        <f t="shared" si="11"/>
        <v>0</v>
      </c>
      <c r="D359" s="4">
        <f t="shared" si="10"/>
        <v>0</v>
      </c>
    </row>
    <row r="360" spans="3:4">
      <c r="C360" s="1">
        <f t="shared" si="11"/>
        <v>0</v>
      </c>
      <c r="D360" s="4">
        <f t="shared" si="10"/>
        <v>0</v>
      </c>
    </row>
    <row r="361" spans="3:4">
      <c r="C361" s="1">
        <f t="shared" si="11"/>
        <v>0</v>
      </c>
      <c r="D361" s="4">
        <f t="shared" si="10"/>
        <v>0</v>
      </c>
    </row>
    <row r="362" spans="3:4">
      <c r="C362" s="1">
        <f t="shared" si="11"/>
        <v>0</v>
      </c>
      <c r="D362" s="4">
        <f t="shared" si="10"/>
        <v>0</v>
      </c>
    </row>
    <row r="363" spans="3:4">
      <c r="C363" s="1">
        <f t="shared" si="11"/>
        <v>0</v>
      </c>
      <c r="D363" s="4">
        <f t="shared" si="10"/>
        <v>0</v>
      </c>
    </row>
    <row r="364" spans="3:4">
      <c r="C364" s="1">
        <f t="shared" si="11"/>
        <v>0</v>
      </c>
      <c r="D364" s="4">
        <f t="shared" si="10"/>
        <v>0</v>
      </c>
    </row>
    <row r="365" spans="3:4">
      <c r="C365" s="1">
        <f t="shared" si="11"/>
        <v>0</v>
      </c>
      <c r="D365" s="4">
        <f t="shared" si="10"/>
        <v>0</v>
      </c>
    </row>
    <row r="366" spans="3:4">
      <c r="C366" s="1">
        <f t="shared" si="11"/>
        <v>0</v>
      </c>
      <c r="D366" s="4">
        <f t="shared" si="10"/>
        <v>0</v>
      </c>
    </row>
    <row r="367" spans="3:4">
      <c r="C367" s="1">
        <f t="shared" si="11"/>
        <v>0</v>
      </c>
      <c r="D367" s="4">
        <f t="shared" si="10"/>
        <v>0</v>
      </c>
    </row>
    <row r="368" spans="3:4">
      <c r="C368" s="1">
        <f t="shared" si="11"/>
        <v>0</v>
      </c>
      <c r="D368" s="4">
        <f t="shared" si="10"/>
        <v>0</v>
      </c>
    </row>
    <row r="369" spans="3:4">
      <c r="C369" s="1">
        <f t="shared" si="11"/>
        <v>0</v>
      </c>
      <c r="D369" s="4">
        <f t="shared" si="10"/>
        <v>0</v>
      </c>
    </row>
    <row r="370" spans="3:4">
      <c r="C370" s="1">
        <f t="shared" si="11"/>
        <v>0</v>
      </c>
      <c r="D370" s="4">
        <f t="shared" si="10"/>
        <v>0</v>
      </c>
    </row>
    <row r="371" spans="3:4">
      <c r="C371" s="1">
        <f t="shared" si="11"/>
        <v>0</v>
      </c>
      <c r="D371" s="4">
        <f t="shared" si="10"/>
        <v>0</v>
      </c>
    </row>
    <row r="372" spans="3:4">
      <c r="C372" s="1">
        <f t="shared" si="11"/>
        <v>0</v>
      </c>
      <c r="D372" s="4">
        <f t="shared" si="10"/>
        <v>0</v>
      </c>
    </row>
    <row r="373" spans="3:4">
      <c r="C373" s="1">
        <f t="shared" si="11"/>
        <v>0</v>
      </c>
      <c r="D373" s="4">
        <f t="shared" si="10"/>
        <v>0</v>
      </c>
    </row>
    <row r="374" spans="3:4">
      <c r="C374" s="1">
        <f t="shared" si="11"/>
        <v>0</v>
      </c>
      <c r="D374" s="4">
        <f t="shared" si="10"/>
        <v>0</v>
      </c>
    </row>
    <row r="375" spans="3:4">
      <c r="C375" s="1">
        <f t="shared" si="11"/>
        <v>0</v>
      </c>
      <c r="D375" s="4">
        <f t="shared" si="10"/>
        <v>0</v>
      </c>
    </row>
    <row r="376" spans="3:4">
      <c r="C376" s="1">
        <f t="shared" si="11"/>
        <v>0</v>
      </c>
      <c r="D376" s="4">
        <f t="shared" si="10"/>
        <v>0</v>
      </c>
    </row>
    <row r="377" spans="3:4">
      <c r="C377" s="1">
        <f t="shared" si="11"/>
        <v>0</v>
      </c>
      <c r="D377" s="4">
        <f t="shared" si="10"/>
        <v>0</v>
      </c>
    </row>
    <row r="378" spans="3:4">
      <c r="C378" s="1">
        <f t="shared" si="11"/>
        <v>0</v>
      </c>
      <c r="D378" s="4">
        <f t="shared" si="10"/>
        <v>0</v>
      </c>
    </row>
    <row r="379" spans="3:4">
      <c r="C379" s="1">
        <f t="shared" si="11"/>
        <v>0</v>
      </c>
      <c r="D379" s="4">
        <f t="shared" si="10"/>
        <v>0</v>
      </c>
    </row>
    <row r="380" spans="3:4">
      <c r="C380" s="1">
        <f t="shared" si="11"/>
        <v>0</v>
      </c>
      <c r="D380" s="4">
        <f t="shared" si="10"/>
        <v>0</v>
      </c>
    </row>
    <row r="381" spans="3:4">
      <c r="C381" s="1">
        <f t="shared" si="11"/>
        <v>0</v>
      </c>
      <c r="D381" s="4">
        <f t="shared" si="10"/>
        <v>0</v>
      </c>
    </row>
    <row r="382" spans="3:4">
      <c r="C382" s="1">
        <f t="shared" si="11"/>
        <v>0</v>
      </c>
      <c r="D382" s="4">
        <f t="shared" si="10"/>
        <v>0</v>
      </c>
    </row>
    <row r="383" spans="3:4">
      <c r="C383" s="1">
        <f t="shared" si="11"/>
        <v>0</v>
      </c>
      <c r="D383" s="4">
        <f t="shared" si="10"/>
        <v>0</v>
      </c>
    </row>
    <row r="384" spans="3:4">
      <c r="C384" s="1">
        <f t="shared" si="11"/>
        <v>0</v>
      </c>
      <c r="D384" s="4">
        <f t="shared" si="10"/>
        <v>0</v>
      </c>
    </row>
    <row r="385" spans="3:4">
      <c r="C385" s="1">
        <f t="shared" si="11"/>
        <v>0</v>
      </c>
      <c r="D385" s="4">
        <f t="shared" ref="D385:D448" si="12">IF(C385&lt;10,CEILING(C385,0.5))+IF(C385&gt;10,ROUNDUP(C385,0))</f>
        <v>0</v>
      </c>
    </row>
    <row r="386" spans="3:4">
      <c r="C386" s="1">
        <f t="shared" ref="C386:C449" si="13">((B386*22%)+B386)*2</f>
        <v>0</v>
      </c>
      <c r="D386" s="4">
        <f t="shared" si="12"/>
        <v>0</v>
      </c>
    </row>
    <row r="387" spans="3:4">
      <c r="C387" s="1">
        <f t="shared" si="13"/>
        <v>0</v>
      </c>
      <c r="D387" s="4">
        <f t="shared" si="12"/>
        <v>0</v>
      </c>
    </row>
    <row r="388" spans="3:4">
      <c r="C388" s="1">
        <f t="shared" si="13"/>
        <v>0</v>
      </c>
      <c r="D388" s="4">
        <f t="shared" si="12"/>
        <v>0</v>
      </c>
    </row>
    <row r="389" spans="3:4">
      <c r="C389" s="1">
        <f t="shared" si="13"/>
        <v>0</v>
      </c>
      <c r="D389" s="4">
        <f t="shared" si="12"/>
        <v>0</v>
      </c>
    </row>
    <row r="390" spans="3:4">
      <c r="C390" s="1">
        <f t="shared" si="13"/>
        <v>0</v>
      </c>
      <c r="D390" s="4">
        <f t="shared" si="12"/>
        <v>0</v>
      </c>
    </row>
    <row r="391" spans="3:4">
      <c r="C391" s="1">
        <f t="shared" si="13"/>
        <v>0</v>
      </c>
      <c r="D391" s="4">
        <f t="shared" si="12"/>
        <v>0</v>
      </c>
    </row>
    <row r="392" spans="3:4">
      <c r="C392" s="1">
        <f t="shared" si="13"/>
        <v>0</v>
      </c>
      <c r="D392" s="4">
        <f t="shared" si="12"/>
        <v>0</v>
      </c>
    </row>
    <row r="393" spans="3:4">
      <c r="C393" s="1">
        <f t="shared" si="13"/>
        <v>0</v>
      </c>
      <c r="D393" s="4">
        <f t="shared" si="12"/>
        <v>0</v>
      </c>
    </row>
    <row r="394" spans="3:4">
      <c r="C394" s="1">
        <f t="shared" si="13"/>
        <v>0</v>
      </c>
      <c r="D394" s="4">
        <f t="shared" si="12"/>
        <v>0</v>
      </c>
    </row>
    <row r="395" spans="3:4">
      <c r="C395" s="1">
        <f t="shared" si="13"/>
        <v>0</v>
      </c>
      <c r="D395" s="4">
        <f t="shared" si="12"/>
        <v>0</v>
      </c>
    </row>
    <row r="396" spans="3:4">
      <c r="C396" s="1">
        <f t="shared" si="13"/>
        <v>0</v>
      </c>
      <c r="D396" s="4">
        <f t="shared" si="12"/>
        <v>0</v>
      </c>
    </row>
    <row r="397" spans="3:4">
      <c r="C397" s="1">
        <f t="shared" si="13"/>
        <v>0</v>
      </c>
      <c r="D397" s="4">
        <f t="shared" si="12"/>
        <v>0</v>
      </c>
    </row>
    <row r="398" spans="3:4">
      <c r="C398" s="1">
        <f t="shared" si="13"/>
        <v>0</v>
      </c>
      <c r="D398" s="4">
        <f t="shared" si="12"/>
        <v>0</v>
      </c>
    </row>
    <row r="399" spans="3:4">
      <c r="C399" s="1">
        <f t="shared" si="13"/>
        <v>0</v>
      </c>
      <c r="D399" s="4">
        <f t="shared" si="12"/>
        <v>0</v>
      </c>
    </row>
    <row r="400" spans="3:4">
      <c r="C400" s="1">
        <f t="shared" si="13"/>
        <v>0</v>
      </c>
      <c r="D400" s="4">
        <f t="shared" si="12"/>
        <v>0</v>
      </c>
    </row>
    <row r="401" spans="3:4">
      <c r="C401" s="1">
        <f t="shared" si="13"/>
        <v>0</v>
      </c>
      <c r="D401" s="4">
        <f t="shared" si="12"/>
        <v>0</v>
      </c>
    </row>
    <row r="402" spans="3:4">
      <c r="C402" s="1">
        <f t="shared" si="13"/>
        <v>0</v>
      </c>
      <c r="D402" s="4">
        <f t="shared" si="12"/>
        <v>0</v>
      </c>
    </row>
    <row r="403" spans="3:4">
      <c r="C403" s="1">
        <f t="shared" si="13"/>
        <v>0</v>
      </c>
      <c r="D403" s="4">
        <f t="shared" si="12"/>
        <v>0</v>
      </c>
    </row>
    <row r="404" spans="3:4">
      <c r="C404" s="1">
        <f t="shared" si="13"/>
        <v>0</v>
      </c>
      <c r="D404" s="4">
        <f t="shared" si="12"/>
        <v>0</v>
      </c>
    </row>
    <row r="405" spans="3:4">
      <c r="C405" s="1">
        <f t="shared" si="13"/>
        <v>0</v>
      </c>
      <c r="D405" s="4">
        <f t="shared" si="12"/>
        <v>0</v>
      </c>
    </row>
    <row r="406" spans="3:4">
      <c r="C406" s="1">
        <f t="shared" si="13"/>
        <v>0</v>
      </c>
      <c r="D406" s="4">
        <f t="shared" si="12"/>
        <v>0</v>
      </c>
    </row>
    <row r="407" spans="3:4">
      <c r="C407" s="1">
        <f t="shared" si="13"/>
        <v>0</v>
      </c>
      <c r="D407" s="4">
        <f t="shared" si="12"/>
        <v>0</v>
      </c>
    </row>
    <row r="408" spans="3:4">
      <c r="C408" s="1">
        <f t="shared" si="13"/>
        <v>0</v>
      </c>
      <c r="D408" s="4">
        <f t="shared" si="12"/>
        <v>0</v>
      </c>
    </row>
    <row r="409" spans="3:4">
      <c r="C409" s="1">
        <f t="shared" si="13"/>
        <v>0</v>
      </c>
      <c r="D409" s="4">
        <f t="shared" si="12"/>
        <v>0</v>
      </c>
    </row>
    <row r="410" spans="3:4">
      <c r="C410" s="1">
        <f t="shared" si="13"/>
        <v>0</v>
      </c>
      <c r="D410" s="4">
        <f t="shared" si="12"/>
        <v>0</v>
      </c>
    </row>
    <row r="411" spans="3:4">
      <c r="C411" s="1">
        <f t="shared" si="13"/>
        <v>0</v>
      </c>
      <c r="D411" s="4">
        <f t="shared" si="12"/>
        <v>0</v>
      </c>
    </row>
    <row r="412" spans="3:4">
      <c r="C412" s="1">
        <f t="shared" si="13"/>
        <v>0</v>
      </c>
      <c r="D412" s="4">
        <f t="shared" si="12"/>
        <v>0</v>
      </c>
    </row>
    <row r="413" spans="3:4">
      <c r="C413" s="1">
        <f t="shared" si="13"/>
        <v>0</v>
      </c>
      <c r="D413" s="4">
        <f t="shared" si="12"/>
        <v>0</v>
      </c>
    </row>
    <row r="414" spans="3:4">
      <c r="C414" s="1">
        <f t="shared" si="13"/>
        <v>0</v>
      </c>
      <c r="D414" s="4">
        <f t="shared" si="12"/>
        <v>0</v>
      </c>
    </row>
    <row r="415" spans="3:4">
      <c r="C415" s="1">
        <f t="shared" si="13"/>
        <v>0</v>
      </c>
      <c r="D415" s="4">
        <f t="shared" si="12"/>
        <v>0</v>
      </c>
    </row>
    <row r="416" spans="3:4">
      <c r="C416" s="1">
        <f t="shared" si="13"/>
        <v>0</v>
      </c>
      <c r="D416" s="4">
        <f t="shared" si="12"/>
        <v>0</v>
      </c>
    </row>
    <row r="417" spans="3:4">
      <c r="C417" s="1">
        <f t="shared" si="13"/>
        <v>0</v>
      </c>
      <c r="D417" s="4">
        <f t="shared" si="12"/>
        <v>0</v>
      </c>
    </row>
    <row r="418" spans="3:4">
      <c r="C418" s="1">
        <f t="shared" si="13"/>
        <v>0</v>
      </c>
      <c r="D418" s="4">
        <f t="shared" si="12"/>
        <v>0</v>
      </c>
    </row>
    <row r="419" spans="3:4">
      <c r="C419" s="1">
        <f t="shared" si="13"/>
        <v>0</v>
      </c>
      <c r="D419" s="4">
        <f t="shared" si="12"/>
        <v>0</v>
      </c>
    </row>
    <row r="420" spans="3:4">
      <c r="C420" s="1">
        <f t="shared" si="13"/>
        <v>0</v>
      </c>
      <c r="D420" s="4">
        <f t="shared" si="12"/>
        <v>0</v>
      </c>
    </row>
    <row r="421" spans="3:4">
      <c r="C421" s="1">
        <f t="shared" si="13"/>
        <v>0</v>
      </c>
      <c r="D421" s="4">
        <f t="shared" si="12"/>
        <v>0</v>
      </c>
    </row>
    <row r="422" spans="3:4">
      <c r="C422" s="1">
        <f t="shared" si="13"/>
        <v>0</v>
      </c>
      <c r="D422" s="4">
        <f t="shared" si="12"/>
        <v>0</v>
      </c>
    </row>
    <row r="423" spans="3:4">
      <c r="C423" s="1">
        <f t="shared" si="13"/>
        <v>0</v>
      </c>
      <c r="D423" s="4">
        <f t="shared" si="12"/>
        <v>0</v>
      </c>
    </row>
    <row r="424" spans="3:4">
      <c r="C424" s="1">
        <f t="shared" si="13"/>
        <v>0</v>
      </c>
      <c r="D424" s="4">
        <f t="shared" si="12"/>
        <v>0</v>
      </c>
    </row>
    <row r="425" spans="3:4">
      <c r="C425" s="1">
        <f t="shared" si="13"/>
        <v>0</v>
      </c>
      <c r="D425" s="4">
        <f t="shared" si="12"/>
        <v>0</v>
      </c>
    </row>
    <row r="426" spans="3:4">
      <c r="C426" s="1">
        <f t="shared" si="13"/>
        <v>0</v>
      </c>
      <c r="D426" s="4">
        <f t="shared" si="12"/>
        <v>0</v>
      </c>
    </row>
    <row r="427" spans="3:4">
      <c r="C427" s="1">
        <f t="shared" si="13"/>
        <v>0</v>
      </c>
      <c r="D427" s="4">
        <f t="shared" si="12"/>
        <v>0</v>
      </c>
    </row>
    <row r="428" spans="3:4">
      <c r="C428" s="1">
        <f t="shared" si="13"/>
        <v>0</v>
      </c>
      <c r="D428" s="4">
        <f t="shared" si="12"/>
        <v>0</v>
      </c>
    </row>
    <row r="429" spans="3:4">
      <c r="C429" s="1">
        <f t="shared" si="13"/>
        <v>0</v>
      </c>
      <c r="D429" s="4">
        <f t="shared" si="12"/>
        <v>0</v>
      </c>
    </row>
    <row r="430" spans="3:4">
      <c r="C430" s="1">
        <f t="shared" si="13"/>
        <v>0</v>
      </c>
      <c r="D430" s="4">
        <f t="shared" si="12"/>
        <v>0</v>
      </c>
    </row>
    <row r="431" spans="3:4">
      <c r="C431" s="1">
        <f t="shared" si="13"/>
        <v>0</v>
      </c>
      <c r="D431" s="4">
        <f t="shared" si="12"/>
        <v>0</v>
      </c>
    </row>
    <row r="432" spans="3:4">
      <c r="C432" s="1">
        <f t="shared" si="13"/>
        <v>0</v>
      </c>
      <c r="D432" s="4">
        <f t="shared" si="12"/>
        <v>0</v>
      </c>
    </row>
    <row r="433" spans="3:4">
      <c r="C433" s="1">
        <f t="shared" si="13"/>
        <v>0</v>
      </c>
      <c r="D433" s="4">
        <f t="shared" si="12"/>
        <v>0</v>
      </c>
    </row>
    <row r="434" spans="3:4">
      <c r="C434" s="1">
        <f t="shared" si="13"/>
        <v>0</v>
      </c>
      <c r="D434" s="4">
        <f t="shared" si="12"/>
        <v>0</v>
      </c>
    </row>
    <row r="435" spans="3:4">
      <c r="C435" s="1">
        <f t="shared" si="13"/>
        <v>0</v>
      </c>
      <c r="D435" s="4">
        <f t="shared" si="12"/>
        <v>0</v>
      </c>
    </row>
    <row r="436" spans="3:4">
      <c r="C436" s="1">
        <f t="shared" si="13"/>
        <v>0</v>
      </c>
      <c r="D436" s="4">
        <f t="shared" si="12"/>
        <v>0</v>
      </c>
    </row>
    <row r="437" spans="3:4">
      <c r="C437" s="1">
        <f t="shared" si="13"/>
        <v>0</v>
      </c>
      <c r="D437" s="4">
        <f t="shared" si="12"/>
        <v>0</v>
      </c>
    </row>
    <row r="438" spans="3:4">
      <c r="C438" s="1">
        <f t="shared" si="13"/>
        <v>0</v>
      </c>
      <c r="D438" s="4">
        <f t="shared" si="12"/>
        <v>0</v>
      </c>
    </row>
    <row r="439" spans="3:4">
      <c r="C439" s="1">
        <f t="shared" si="13"/>
        <v>0</v>
      </c>
      <c r="D439" s="4">
        <f t="shared" si="12"/>
        <v>0</v>
      </c>
    </row>
    <row r="440" spans="3:4">
      <c r="C440" s="1">
        <f t="shared" si="13"/>
        <v>0</v>
      </c>
      <c r="D440" s="4">
        <f t="shared" si="12"/>
        <v>0</v>
      </c>
    </row>
    <row r="441" spans="3:4">
      <c r="C441" s="1">
        <f t="shared" si="13"/>
        <v>0</v>
      </c>
      <c r="D441" s="4">
        <f t="shared" si="12"/>
        <v>0</v>
      </c>
    </row>
    <row r="442" spans="3:4">
      <c r="C442" s="1">
        <f t="shared" si="13"/>
        <v>0</v>
      </c>
      <c r="D442" s="4">
        <f t="shared" si="12"/>
        <v>0</v>
      </c>
    </row>
    <row r="443" spans="3:4">
      <c r="C443" s="1">
        <f t="shared" si="13"/>
        <v>0</v>
      </c>
      <c r="D443" s="4">
        <f t="shared" si="12"/>
        <v>0</v>
      </c>
    </row>
    <row r="444" spans="3:4">
      <c r="C444" s="1">
        <f t="shared" si="13"/>
        <v>0</v>
      </c>
      <c r="D444" s="4">
        <f t="shared" si="12"/>
        <v>0</v>
      </c>
    </row>
    <row r="445" spans="3:4">
      <c r="C445" s="1">
        <f t="shared" si="13"/>
        <v>0</v>
      </c>
      <c r="D445" s="4">
        <f t="shared" si="12"/>
        <v>0</v>
      </c>
    </row>
    <row r="446" spans="3:4">
      <c r="C446" s="1">
        <f t="shared" si="13"/>
        <v>0</v>
      </c>
      <c r="D446" s="4">
        <f t="shared" si="12"/>
        <v>0</v>
      </c>
    </row>
    <row r="447" spans="3:4">
      <c r="C447" s="1">
        <f t="shared" si="13"/>
        <v>0</v>
      </c>
      <c r="D447" s="4">
        <f t="shared" si="12"/>
        <v>0</v>
      </c>
    </row>
    <row r="448" spans="3:4">
      <c r="C448" s="1">
        <f t="shared" si="13"/>
        <v>0</v>
      </c>
      <c r="D448" s="4">
        <f t="shared" si="12"/>
        <v>0</v>
      </c>
    </row>
    <row r="449" spans="3:4">
      <c r="C449" s="1">
        <f t="shared" si="13"/>
        <v>0</v>
      </c>
      <c r="D449" s="4">
        <f t="shared" ref="D449:D512" si="14">IF(C449&lt;10,CEILING(C449,0.5))+IF(C449&gt;10,ROUNDUP(C449,0))</f>
        <v>0</v>
      </c>
    </row>
    <row r="450" spans="3:4">
      <c r="C450" s="1">
        <f t="shared" ref="C450:C513" si="15">((B450*22%)+B450)*2</f>
        <v>0</v>
      </c>
      <c r="D450" s="4">
        <f t="shared" si="14"/>
        <v>0</v>
      </c>
    </row>
    <row r="451" spans="3:4">
      <c r="C451" s="1">
        <f t="shared" si="15"/>
        <v>0</v>
      </c>
      <c r="D451" s="4">
        <f t="shared" si="14"/>
        <v>0</v>
      </c>
    </row>
    <row r="452" spans="3:4">
      <c r="C452" s="1">
        <f t="shared" si="15"/>
        <v>0</v>
      </c>
      <c r="D452" s="4">
        <f t="shared" si="14"/>
        <v>0</v>
      </c>
    </row>
    <row r="453" spans="3:4">
      <c r="C453" s="1">
        <f t="shared" si="15"/>
        <v>0</v>
      </c>
      <c r="D453" s="4">
        <f t="shared" si="14"/>
        <v>0</v>
      </c>
    </row>
    <row r="454" spans="3:4">
      <c r="C454" s="1">
        <f t="shared" si="15"/>
        <v>0</v>
      </c>
      <c r="D454" s="4">
        <f t="shared" si="14"/>
        <v>0</v>
      </c>
    </row>
    <row r="455" spans="3:4">
      <c r="C455" s="1">
        <f t="shared" si="15"/>
        <v>0</v>
      </c>
      <c r="D455" s="4">
        <f t="shared" si="14"/>
        <v>0</v>
      </c>
    </row>
    <row r="456" spans="3:4">
      <c r="C456" s="1">
        <f t="shared" si="15"/>
        <v>0</v>
      </c>
      <c r="D456" s="4">
        <f t="shared" si="14"/>
        <v>0</v>
      </c>
    </row>
    <row r="457" spans="3:4">
      <c r="C457" s="1">
        <f t="shared" si="15"/>
        <v>0</v>
      </c>
      <c r="D457" s="4">
        <f t="shared" si="14"/>
        <v>0</v>
      </c>
    </row>
    <row r="458" spans="3:4">
      <c r="C458" s="1">
        <f t="shared" si="15"/>
        <v>0</v>
      </c>
      <c r="D458" s="4">
        <f t="shared" si="14"/>
        <v>0</v>
      </c>
    </row>
    <row r="459" spans="3:4">
      <c r="C459" s="1">
        <f t="shared" si="15"/>
        <v>0</v>
      </c>
      <c r="D459" s="4">
        <f t="shared" si="14"/>
        <v>0</v>
      </c>
    </row>
    <row r="460" spans="3:4">
      <c r="C460" s="1">
        <f t="shared" si="15"/>
        <v>0</v>
      </c>
      <c r="D460" s="4">
        <f t="shared" si="14"/>
        <v>0</v>
      </c>
    </row>
    <row r="461" spans="3:4">
      <c r="C461" s="1">
        <f t="shared" si="15"/>
        <v>0</v>
      </c>
      <c r="D461" s="4">
        <f t="shared" si="14"/>
        <v>0</v>
      </c>
    </row>
    <row r="462" spans="3:4">
      <c r="C462" s="1">
        <f t="shared" si="15"/>
        <v>0</v>
      </c>
      <c r="D462" s="4">
        <f t="shared" si="14"/>
        <v>0</v>
      </c>
    </row>
    <row r="463" spans="3:4">
      <c r="C463" s="1">
        <f t="shared" si="15"/>
        <v>0</v>
      </c>
      <c r="D463" s="4">
        <f t="shared" si="14"/>
        <v>0</v>
      </c>
    </row>
    <row r="464" spans="3:4">
      <c r="C464" s="1">
        <f t="shared" si="15"/>
        <v>0</v>
      </c>
      <c r="D464" s="4">
        <f t="shared" si="14"/>
        <v>0</v>
      </c>
    </row>
    <row r="465" spans="3:4">
      <c r="C465" s="1">
        <f t="shared" si="15"/>
        <v>0</v>
      </c>
      <c r="D465" s="4">
        <f t="shared" si="14"/>
        <v>0</v>
      </c>
    </row>
    <row r="466" spans="3:4">
      <c r="C466" s="1">
        <f t="shared" si="15"/>
        <v>0</v>
      </c>
      <c r="D466" s="4">
        <f t="shared" si="14"/>
        <v>0</v>
      </c>
    </row>
    <row r="467" spans="3:4">
      <c r="C467" s="1">
        <f t="shared" si="15"/>
        <v>0</v>
      </c>
      <c r="D467" s="4">
        <f t="shared" si="14"/>
        <v>0</v>
      </c>
    </row>
    <row r="468" spans="3:4">
      <c r="C468" s="1">
        <f t="shared" si="15"/>
        <v>0</v>
      </c>
      <c r="D468" s="4">
        <f t="shared" si="14"/>
        <v>0</v>
      </c>
    </row>
    <row r="469" spans="3:4">
      <c r="C469" s="1">
        <f t="shared" si="15"/>
        <v>0</v>
      </c>
      <c r="D469" s="4">
        <f t="shared" si="14"/>
        <v>0</v>
      </c>
    </row>
    <row r="470" spans="3:4">
      <c r="C470" s="1">
        <f t="shared" si="15"/>
        <v>0</v>
      </c>
      <c r="D470" s="4">
        <f t="shared" si="14"/>
        <v>0</v>
      </c>
    </row>
    <row r="471" spans="3:4">
      <c r="C471" s="1">
        <f t="shared" si="15"/>
        <v>0</v>
      </c>
      <c r="D471" s="4">
        <f t="shared" si="14"/>
        <v>0</v>
      </c>
    </row>
    <row r="472" spans="3:4">
      <c r="C472" s="1">
        <f t="shared" si="15"/>
        <v>0</v>
      </c>
      <c r="D472" s="4">
        <f t="shared" si="14"/>
        <v>0</v>
      </c>
    </row>
    <row r="473" spans="3:4">
      <c r="C473" s="1">
        <f t="shared" si="15"/>
        <v>0</v>
      </c>
      <c r="D473" s="4">
        <f t="shared" si="14"/>
        <v>0</v>
      </c>
    </row>
    <row r="474" spans="3:4">
      <c r="C474" s="1">
        <f t="shared" si="15"/>
        <v>0</v>
      </c>
      <c r="D474" s="4">
        <f t="shared" si="14"/>
        <v>0</v>
      </c>
    </row>
    <row r="475" spans="3:4">
      <c r="C475" s="1">
        <f t="shared" si="15"/>
        <v>0</v>
      </c>
      <c r="D475" s="4">
        <f t="shared" si="14"/>
        <v>0</v>
      </c>
    </row>
    <row r="476" spans="3:4">
      <c r="C476" s="1">
        <f t="shared" si="15"/>
        <v>0</v>
      </c>
      <c r="D476" s="4">
        <f t="shared" si="14"/>
        <v>0</v>
      </c>
    </row>
    <row r="477" spans="3:4">
      <c r="C477" s="1">
        <f t="shared" si="15"/>
        <v>0</v>
      </c>
      <c r="D477" s="4">
        <f t="shared" si="14"/>
        <v>0</v>
      </c>
    </row>
    <row r="478" spans="3:4">
      <c r="C478" s="1">
        <f t="shared" si="15"/>
        <v>0</v>
      </c>
      <c r="D478" s="4">
        <f t="shared" si="14"/>
        <v>0</v>
      </c>
    </row>
    <row r="479" spans="3:4">
      <c r="C479" s="1">
        <f t="shared" si="15"/>
        <v>0</v>
      </c>
      <c r="D479" s="4">
        <f t="shared" si="14"/>
        <v>0</v>
      </c>
    </row>
    <row r="480" spans="3:4">
      <c r="C480" s="1">
        <f t="shared" si="15"/>
        <v>0</v>
      </c>
      <c r="D480" s="4">
        <f t="shared" si="14"/>
        <v>0</v>
      </c>
    </row>
    <row r="481" spans="3:4">
      <c r="C481" s="1">
        <f t="shared" si="15"/>
        <v>0</v>
      </c>
      <c r="D481" s="4">
        <f t="shared" si="14"/>
        <v>0</v>
      </c>
    </row>
    <row r="482" spans="3:4">
      <c r="C482" s="1">
        <f t="shared" si="15"/>
        <v>0</v>
      </c>
      <c r="D482" s="4">
        <f t="shared" si="14"/>
        <v>0</v>
      </c>
    </row>
    <row r="483" spans="3:4">
      <c r="C483" s="1">
        <f t="shared" si="15"/>
        <v>0</v>
      </c>
      <c r="D483" s="4">
        <f t="shared" si="14"/>
        <v>0</v>
      </c>
    </row>
    <row r="484" spans="3:4">
      <c r="C484" s="1">
        <f t="shared" si="15"/>
        <v>0</v>
      </c>
      <c r="D484" s="4">
        <f t="shared" si="14"/>
        <v>0</v>
      </c>
    </row>
    <row r="485" spans="3:4">
      <c r="C485" s="1">
        <f t="shared" si="15"/>
        <v>0</v>
      </c>
      <c r="D485" s="4">
        <f t="shared" si="14"/>
        <v>0</v>
      </c>
    </row>
    <row r="486" spans="3:4">
      <c r="C486" s="1">
        <f t="shared" si="15"/>
        <v>0</v>
      </c>
      <c r="D486" s="4">
        <f t="shared" si="14"/>
        <v>0</v>
      </c>
    </row>
    <row r="487" spans="3:4">
      <c r="C487" s="1">
        <f t="shared" si="15"/>
        <v>0</v>
      </c>
      <c r="D487" s="4">
        <f t="shared" si="14"/>
        <v>0</v>
      </c>
    </row>
    <row r="488" spans="3:4">
      <c r="C488" s="1">
        <f t="shared" si="15"/>
        <v>0</v>
      </c>
      <c r="D488" s="4">
        <f t="shared" si="14"/>
        <v>0</v>
      </c>
    </row>
    <row r="489" spans="3:4">
      <c r="C489" s="1">
        <f t="shared" si="15"/>
        <v>0</v>
      </c>
      <c r="D489" s="4">
        <f t="shared" si="14"/>
        <v>0</v>
      </c>
    </row>
    <row r="490" spans="3:4">
      <c r="C490" s="1">
        <f t="shared" si="15"/>
        <v>0</v>
      </c>
      <c r="D490" s="4">
        <f t="shared" si="14"/>
        <v>0</v>
      </c>
    </row>
    <row r="491" spans="3:4">
      <c r="C491" s="1">
        <f t="shared" si="15"/>
        <v>0</v>
      </c>
      <c r="D491" s="4">
        <f t="shared" si="14"/>
        <v>0</v>
      </c>
    </row>
    <row r="492" spans="3:4">
      <c r="C492" s="1">
        <f t="shared" si="15"/>
        <v>0</v>
      </c>
      <c r="D492" s="4">
        <f t="shared" si="14"/>
        <v>0</v>
      </c>
    </row>
    <row r="493" spans="3:4">
      <c r="C493" s="1">
        <f t="shared" si="15"/>
        <v>0</v>
      </c>
      <c r="D493" s="4">
        <f t="shared" si="14"/>
        <v>0</v>
      </c>
    </row>
    <row r="494" spans="3:4">
      <c r="C494" s="1">
        <f t="shared" si="15"/>
        <v>0</v>
      </c>
      <c r="D494" s="4">
        <f t="shared" si="14"/>
        <v>0</v>
      </c>
    </row>
    <row r="495" spans="3:4">
      <c r="C495" s="1">
        <f t="shared" si="15"/>
        <v>0</v>
      </c>
      <c r="D495" s="4">
        <f t="shared" si="14"/>
        <v>0</v>
      </c>
    </row>
    <row r="496" spans="3:4">
      <c r="C496" s="1">
        <f t="shared" si="15"/>
        <v>0</v>
      </c>
      <c r="D496" s="4">
        <f t="shared" si="14"/>
        <v>0</v>
      </c>
    </row>
    <row r="497" spans="3:4">
      <c r="C497" s="1">
        <f t="shared" si="15"/>
        <v>0</v>
      </c>
      <c r="D497" s="4">
        <f t="shared" si="14"/>
        <v>0</v>
      </c>
    </row>
    <row r="498" spans="3:4">
      <c r="C498" s="1">
        <f t="shared" si="15"/>
        <v>0</v>
      </c>
      <c r="D498" s="4">
        <f t="shared" si="14"/>
        <v>0</v>
      </c>
    </row>
    <row r="499" spans="3:4">
      <c r="C499" s="1">
        <f t="shared" si="15"/>
        <v>0</v>
      </c>
      <c r="D499" s="4">
        <f t="shared" si="14"/>
        <v>0</v>
      </c>
    </row>
    <row r="500" spans="3:4">
      <c r="C500" s="1">
        <f t="shared" si="15"/>
        <v>0</v>
      </c>
      <c r="D500" s="4">
        <f t="shared" si="14"/>
        <v>0</v>
      </c>
    </row>
    <row r="501" spans="3:4">
      <c r="C501" s="1">
        <f t="shared" si="15"/>
        <v>0</v>
      </c>
      <c r="D501" s="4">
        <f t="shared" si="14"/>
        <v>0</v>
      </c>
    </row>
    <row r="502" spans="3:4">
      <c r="C502" s="1">
        <f t="shared" si="15"/>
        <v>0</v>
      </c>
      <c r="D502" s="4">
        <f t="shared" si="14"/>
        <v>0</v>
      </c>
    </row>
    <row r="503" spans="3:4">
      <c r="C503" s="1">
        <f t="shared" si="15"/>
        <v>0</v>
      </c>
      <c r="D503" s="4">
        <f t="shared" si="14"/>
        <v>0</v>
      </c>
    </row>
    <row r="504" spans="3:4">
      <c r="C504" s="1">
        <f t="shared" si="15"/>
        <v>0</v>
      </c>
      <c r="D504" s="4">
        <f t="shared" si="14"/>
        <v>0</v>
      </c>
    </row>
    <row r="505" spans="3:4">
      <c r="C505" s="1">
        <f t="shared" si="15"/>
        <v>0</v>
      </c>
      <c r="D505" s="4">
        <f t="shared" si="14"/>
        <v>0</v>
      </c>
    </row>
    <row r="506" spans="3:4">
      <c r="C506" s="1">
        <f t="shared" si="15"/>
        <v>0</v>
      </c>
      <c r="D506" s="4">
        <f t="shared" si="14"/>
        <v>0</v>
      </c>
    </row>
    <row r="507" spans="3:4">
      <c r="C507" s="1">
        <f t="shared" si="15"/>
        <v>0</v>
      </c>
      <c r="D507" s="4">
        <f t="shared" si="14"/>
        <v>0</v>
      </c>
    </row>
    <row r="508" spans="3:4">
      <c r="C508" s="1">
        <f t="shared" si="15"/>
        <v>0</v>
      </c>
      <c r="D508" s="4">
        <f t="shared" si="14"/>
        <v>0</v>
      </c>
    </row>
    <row r="509" spans="3:4">
      <c r="C509" s="1">
        <f t="shared" si="15"/>
        <v>0</v>
      </c>
      <c r="D509" s="4">
        <f t="shared" si="14"/>
        <v>0</v>
      </c>
    </row>
    <row r="510" spans="3:4">
      <c r="C510" s="1">
        <f t="shared" si="15"/>
        <v>0</v>
      </c>
      <c r="D510" s="4">
        <f t="shared" si="14"/>
        <v>0</v>
      </c>
    </row>
    <row r="511" spans="3:4">
      <c r="C511" s="1">
        <f t="shared" si="15"/>
        <v>0</v>
      </c>
      <c r="D511" s="4">
        <f t="shared" si="14"/>
        <v>0</v>
      </c>
    </row>
    <row r="512" spans="3:4">
      <c r="C512" s="1">
        <f t="shared" si="15"/>
        <v>0</v>
      </c>
      <c r="D512" s="4">
        <f t="shared" si="14"/>
        <v>0</v>
      </c>
    </row>
    <row r="513" spans="3:4">
      <c r="C513" s="1">
        <f t="shared" si="15"/>
        <v>0</v>
      </c>
      <c r="D513" s="4">
        <f t="shared" ref="D513:D540" si="16">IF(C513&lt;10,CEILING(C513,0.5))+IF(C513&gt;10,ROUNDUP(C513,0))</f>
        <v>0</v>
      </c>
    </row>
    <row r="514" spans="3:4">
      <c r="C514" s="1">
        <f t="shared" ref="C514:C541" si="17">((B514*22%)+B514)*2</f>
        <v>0</v>
      </c>
      <c r="D514" s="4">
        <f t="shared" si="16"/>
        <v>0</v>
      </c>
    </row>
    <row r="515" spans="3:4">
      <c r="C515" s="1">
        <f t="shared" si="17"/>
        <v>0</v>
      </c>
      <c r="D515" s="4">
        <f t="shared" si="16"/>
        <v>0</v>
      </c>
    </row>
    <row r="516" spans="3:4">
      <c r="C516" s="1">
        <f t="shared" si="17"/>
        <v>0</v>
      </c>
      <c r="D516" s="4">
        <f t="shared" si="16"/>
        <v>0</v>
      </c>
    </row>
    <row r="517" spans="3:4">
      <c r="C517" s="1">
        <f t="shared" si="17"/>
        <v>0</v>
      </c>
      <c r="D517" s="4">
        <f t="shared" si="16"/>
        <v>0</v>
      </c>
    </row>
    <row r="518" spans="3:4">
      <c r="C518" s="1">
        <f t="shared" si="17"/>
        <v>0</v>
      </c>
      <c r="D518" s="4">
        <f t="shared" si="16"/>
        <v>0</v>
      </c>
    </row>
    <row r="519" spans="3:4">
      <c r="C519" s="1">
        <f t="shared" si="17"/>
        <v>0</v>
      </c>
      <c r="D519" s="4">
        <f t="shared" si="16"/>
        <v>0</v>
      </c>
    </row>
    <row r="520" spans="3:4">
      <c r="C520" s="1">
        <f t="shared" si="17"/>
        <v>0</v>
      </c>
      <c r="D520" s="4">
        <f t="shared" si="16"/>
        <v>0</v>
      </c>
    </row>
    <row r="521" spans="3:4">
      <c r="C521" s="1">
        <f t="shared" si="17"/>
        <v>0</v>
      </c>
      <c r="D521" s="4">
        <f t="shared" si="16"/>
        <v>0</v>
      </c>
    </row>
    <row r="522" spans="3:4">
      <c r="C522" s="1">
        <f t="shared" si="17"/>
        <v>0</v>
      </c>
      <c r="D522" s="4">
        <f t="shared" si="16"/>
        <v>0</v>
      </c>
    </row>
    <row r="523" spans="3:4">
      <c r="C523" s="1">
        <f t="shared" si="17"/>
        <v>0</v>
      </c>
      <c r="D523" s="4">
        <f t="shared" si="16"/>
        <v>0</v>
      </c>
    </row>
    <row r="524" spans="3:4">
      <c r="C524" s="1">
        <f t="shared" si="17"/>
        <v>0</v>
      </c>
      <c r="D524" s="4">
        <f t="shared" si="16"/>
        <v>0</v>
      </c>
    </row>
    <row r="525" spans="3:4">
      <c r="C525" s="1">
        <f t="shared" si="17"/>
        <v>0</v>
      </c>
      <c r="D525" s="4">
        <f t="shared" si="16"/>
        <v>0</v>
      </c>
    </row>
    <row r="526" spans="3:4">
      <c r="C526" s="1">
        <f t="shared" si="17"/>
        <v>0</v>
      </c>
      <c r="D526" s="4">
        <f t="shared" si="16"/>
        <v>0</v>
      </c>
    </row>
    <row r="527" spans="3:4">
      <c r="C527" s="1">
        <f t="shared" si="17"/>
        <v>0</v>
      </c>
      <c r="D527" s="4">
        <f t="shared" si="16"/>
        <v>0</v>
      </c>
    </row>
    <row r="528" spans="3:4">
      <c r="C528" s="1">
        <f t="shared" si="17"/>
        <v>0</v>
      </c>
      <c r="D528" s="4">
        <f t="shared" si="16"/>
        <v>0</v>
      </c>
    </row>
    <row r="529" spans="3:4">
      <c r="C529" s="1">
        <f t="shared" si="17"/>
        <v>0</v>
      </c>
      <c r="D529" s="4">
        <f t="shared" si="16"/>
        <v>0</v>
      </c>
    </row>
    <row r="530" spans="3:4">
      <c r="C530" s="1">
        <f t="shared" si="17"/>
        <v>0</v>
      </c>
      <c r="D530" s="4">
        <f t="shared" si="16"/>
        <v>0</v>
      </c>
    </row>
    <row r="531" spans="3:4">
      <c r="C531" s="1">
        <f t="shared" si="17"/>
        <v>0</v>
      </c>
      <c r="D531" s="4">
        <f t="shared" si="16"/>
        <v>0</v>
      </c>
    </row>
    <row r="532" spans="3:4">
      <c r="C532" s="1">
        <f t="shared" si="17"/>
        <v>0</v>
      </c>
      <c r="D532" s="4">
        <f t="shared" si="16"/>
        <v>0</v>
      </c>
    </row>
    <row r="533" spans="3:4">
      <c r="C533" s="1">
        <f t="shared" si="17"/>
        <v>0</v>
      </c>
      <c r="D533" s="4">
        <f t="shared" si="16"/>
        <v>0</v>
      </c>
    </row>
    <row r="534" spans="3:4">
      <c r="C534" s="1">
        <f t="shared" si="17"/>
        <v>0</v>
      </c>
      <c r="D534" s="4">
        <f t="shared" si="16"/>
        <v>0</v>
      </c>
    </row>
    <row r="535" spans="3:4">
      <c r="C535" s="1">
        <f t="shared" si="17"/>
        <v>0</v>
      </c>
      <c r="D535" s="4">
        <f t="shared" si="16"/>
        <v>0</v>
      </c>
    </row>
    <row r="536" spans="3:4">
      <c r="C536" s="1">
        <f t="shared" si="17"/>
        <v>0</v>
      </c>
      <c r="D536" s="4">
        <f t="shared" si="16"/>
        <v>0</v>
      </c>
    </row>
    <row r="537" spans="3:4">
      <c r="C537" s="1">
        <f t="shared" si="17"/>
        <v>0</v>
      </c>
      <c r="D537" s="4">
        <f t="shared" si="16"/>
        <v>0</v>
      </c>
    </row>
    <row r="538" spans="3:4">
      <c r="C538" s="1">
        <f t="shared" si="17"/>
        <v>0</v>
      </c>
      <c r="D538" s="4">
        <f t="shared" si="16"/>
        <v>0</v>
      </c>
    </row>
    <row r="539" spans="3:4">
      <c r="C539" s="1">
        <f t="shared" si="17"/>
        <v>0</v>
      </c>
      <c r="D539" s="4">
        <f t="shared" si="16"/>
        <v>0</v>
      </c>
    </row>
    <row r="540" spans="3:4">
      <c r="C540" s="1">
        <f t="shared" si="17"/>
        <v>0</v>
      </c>
      <c r="D540" s="4">
        <f t="shared" si="16"/>
        <v>0</v>
      </c>
    </row>
    <row r="541" spans="3:4">
      <c r="C541" s="1">
        <f t="shared" si="17"/>
        <v>0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41"/>
  <sheetViews>
    <sheetView workbookViewId="0"/>
  </sheetViews>
  <sheetFormatPr defaultRowHeight="12.75"/>
  <cols>
    <col min="1" max="1" width="35.28515625" style="6" customWidth="1"/>
    <col min="2" max="2" width="14.28515625" style="2" bestFit="1" customWidth="1"/>
    <col min="3" max="3" width="10.28515625" style="1" bestFit="1" customWidth="1"/>
    <col min="6" max="6" width="9.7109375" bestFit="1" customWidth="1"/>
  </cols>
  <sheetData>
    <row r="1" spans="1:10">
      <c r="A1" s="8" t="s">
        <v>4</v>
      </c>
      <c r="B1" s="2" t="s">
        <v>5</v>
      </c>
      <c r="F1" t="s">
        <v>6</v>
      </c>
      <c r="H1" t="s">
        <v>9</v>
      </c>
    </row>
    <row r="2" spans="1:10" ht="25.5" customHeight="1">
      <c r="A2" s="5" t="s">
        <v>8</v>
      </c>
      <c r="B2" s="3">
        <v>1120</v>
      </c>
      <c r="C2" s="1">
        <f>((B2*21%)+B2)*2</f>
        <v>2710.4</v>
      </c>
      <c r="D2" s="4">
        <f>IF(C2&lt;10,CEILING(C2,0.5))+IF(C2&gt;10,ROUNDUP(C2,0))</f>
        <v>2711</v>
      </c>
      <c r="F2" s="7">
        <v>2150</v>
      </c>
      <c r="H2">
        <v>1355</v>
      </c>
      <c r="J2" s="9">
        <v>2650</v>
      </c>
    </row>
    <row r="3" spans="1:10" ht="16.5">
      <c r="A3" s="5" t="s">
        <v>7</v>
      </c>
      <c r="B3" s="3">
        <v>1450</v>
      </c>
      <c r="C3" s="1">
        <f t="shared" ref="C3:C9" si="0">((B3*21%)+B3)*2</f>
        <v>3509</v>
      </c>
      <c r="D3" s="4">
        <f t="shared" ref="D3:D66" si="1">IF(C3&lt;10,CEILING(C3,0.5))+IF(C3&gt;10,ROUNDUP(C3,0))</f>
        <v>3509</v>
      </c>
      <c r="H3">
        <v>1754</v>
      </c>
      <c r="J3" s="9">
        <v>2650</v>
      </c>
    </row>
    <row r="4" spans="1:10" ht="16.5">
      <c r="A4" s="5" t="s">
        <v>1</v>
      </c>
      <c r="B4" s="3">
        <v>370</v>
      </c>
      <c r="C4" s="1">
        <f t="shared" si="0"/>
        <v>895.4</v>
      </c>
      <c r="D4" s="4">
        <f t="shared" si="1"/>
        <v>896</v>
      </c>
      <c r="F4" s="7">
        <v>720</v>
      </c>
      <c r="H4">
        <v>447</v>
      </c>
      <c r="J4" s="9">
        <v>950</v>
      </c>
    </row>
    <row r="5" spans="1:10" ht="16.5">
      <c r="A5" s="5"/>
      <c r="B5" s="3">
        <v>480</v>
      </c>
      <c r="C5" s="1">
        <f t="shared" si="0"/>
        <v>1161.5999999999999</v>
      </c>
      <c r="D5" s="4">
        <f t="shared" si="1"/>
        <v>1162</v>
      </c>
      <c r="H5">
        <v>580</v>
      </c>
      <c r="J5" s="9">
        <v>950</v>
      </c>
    </row>
    <row r="6" spans="1:10" ht="16.5">
      <c r="A6" s="5" t="s">
        <v>2</v>
      </c>
      <c r="B6" s="3">
        <v>110</v>
      </c>
      <c r="C6" s="1">
        <f t="shared" si="0"/>
        <v>266.2</v>
      </c>
      <c r="D6" s="4">
        <f t="shared" si="1"/>
        <v>267</v>
      </c>
      <c r="F6" s="7">
        <v>270</v>
      </c>
      <c r="H6">
        <v>133</v>
      </c>
      <c r="J6" s="9">
        <v>350</v>
      </c>
    </row>
    <row r="7" spans="1:10" ht="16.5">
      <c r="A7" s="5"/>
      <c r="B7" s="3">
        <v>165</v>
      </c>
      <c r="C7" s="1">
        <f t="shared" si="0"/>
        <v>399.3</v>
      </c>
      <c r="D7" s="4">
        <f t="shared" si="1"/>
        <v>400</v>
      </c>
      <c r="H7">
        <v>199</v>
      </c>
      <c r="J7" s="9">
        <v>350</v>
      </c>
    </row>
    <row r="8" spans="1:10" ht="16.5">
      <c r="A8" s="5" t="s">
        <v>3</v>
      </c>
      <c r="B8" s="3">
        <v>260</v>
      </c>
      <c r="C8" s="1">
        <f t="shared" si="0"/>
        <v>629.20000000000005</v>
      </c>
      <c r="D8" s="4">
        <f t="shared" si="1"/>
        <v>630</v>
      </c>
      <c r="F8" s="7">
        <v>560</v>
      </c>
      <c r="H8">
        <v>314</v>
      </c>
      <c r="J8" s="9" t="s">
        <v>10</v>
      </c>
    </row>
    <row r="9" spans="1:10" ht="16.5">
      <c r="A9" s="5"/>
      <c r="B9" s="3">
        <v>350</v>
      </c>
      <c r="C9" s="1">
        <f t="shared" si="0"/>
        <v>847</v>
      </c>
      <c r="D9" s="4">
        <f t="shared" si="1"/>
        <v>847</v>
      </c>
      <c r="H9">
        <v>423</v>
      </c>
      <c r="J9" s="9">
        <v>750</v>
      </c>
    </row>
    <row r="10" spans="1:10" ht="16.5">
      <c r="A10" s="5"/>
      <c r="B10" s="3"/>
      <c r="C10" s="1">
        <f t="shared" ref="C10:C66" si="2">((B10*21%)+B10)*2</f>
        <v>0</v>
      </c>
      <c r="D10" s="4">
        <f t="shared" si="1"/>
        <v>0</v>
      </c>
    </row>
    <row r="11" spans="1:10" ht="16.5">
      <c r="A11" s="5"/>
      <c r="B11" s="3"/>
      <c r="C11" s="1">
        <f t="shared" si="2"/>
        <v>0</v>
      </c>
      <c r="D11" s="4">
        <f t="shared" si="1"/>
        <v>0</v>
      </c>
    </row>
    <row r="12" spans="1:10" ht="16.5">
      <c r="A12" s="5"/>
      <c r="B12" s="3"/>
      <c r="C12" s="1">
        <f t="shared" si="2"/>
        <v>0</v>
      </c>
      <c r="D12" s="4">
        <f t="shared" si="1"/>
        <v>0</v>
      </c>
    </row>
    <row r="13" spans="1:10" ht="16.5">
      <c r="A13" s="5"/>
      <c r="B13" s="3"/>
      <c r="C13" s="1">
        <f t="shared" si="2"/>
        <v>0</v>
      </c>
      <c r="D13" s="4">
        <f t="shared" si="1"/>
        <v>0</v>
      </c>
    </row>
    <row r="14" spans="1:10" ht="16.5">
      <c r="A14" s="5"/>
      <c r="B14" s="3"/>
      <c r="C14" s="1">
        <f t="shared" si="2"/>
        <v>0</v>
      </c>
      <c r="D14" s="4">
        <f t="shared" si="1"/>
        <v>0</v>
      </c>
    </row>
    <row r="15" spans="1:10" ht="16.5">
      <c r="A15" s="5"/>
      <c r="B15" s="3"/>
      <c r="C15" s="1">
        <f t="shared" si="2"/>
        <v>0</v>
      </c>
      <c r="D15" s="4">
        <f t="shared" si="1"/>
        <v>0</v>
      </c>
    </row>
    <row r="16" spans="1:10" ht="16.5">
      <c r="A16" s="5"/>
      <c r="B16" s="3"/>
      <c r="C16" s="1">
        <f t="shared" si="2"/>
        <v>0</v>
      </c>
      <c r="D16" s="4">
        <f t="shared" si="1"/>
        <v>0</v>
      </c>
    </row>
    <row r="17" spans="3:4">
      <c r="C17" s="1">
        <f t="shared" si="2"/>
        <v>0</v>
      </c>
      <c r="D17" s="4">
        <f t="shared" si="1"/>
        <v>0</v>
      </c>
    </row>
    <row r="18" spans="3:4">
      <c r="C18" s="1">
        <f t="shared" si="2"/>
        <v>0</v>
      </c>
      <c r="D18" s="4">
        <f t="shared" si="1"/>
        <v>0</v>
      </c>
    </row>
    <row r="19" spans="3:4">
      <c r="C19" s="1">
        <f t="shared" si="2"/>
        <v>0</v>
      </c>
      <c r="D19" s="4">
        <f t="shared" si="1"/>
        <v>0</v>
      </c>
    </row>
    <row r="20" spans="3:4">
      <c r="C20" s="1">
        <f t="shared" si="2"/>
        <v>0</v>
      </c>
      <c r="D20" s="4">
        <f t="shared" si="1"/>
        <v>0</v>
      </c>
    </row>
    <row r="21" spans="3:4">
      <c r="C21" s="1">
        <f t="shared" si="2"/>
        <v>0</v>
      </c>
      <c r="D21" s="4">
        <f t="shared" si="1"/>
        <v>0</v>
      </c>
    </row>
    <row r="22" spans="3:4">
      <c r="C22" s="1">
        <f t="shared" si="2"/>
        <v>0</v>
      </c>
      <c r="D22" s="4">
        <f t="shared" si="1"/>
        <v>0</v>
      </c>
    </row>
    <row r="23" spans="3:4">
      <c r="C23" s="1">
        <f t="shared" si="2"/>
        <v>0</v>
      </c>
      <c r="D23" s="4">
        <f t="shared" si="1"/>
        <v>0</v>
      </c>
    </row>
    <row r="24" spans="3:4">
      <c r="C24" s="1">
        <f t="shared" si="2"/>
        <v>0</v>
      </c>
      <c r="D24" s="4">
        <f t="shared" si="1"/>
        <v>0</v>
      </c>
    </row>
    <row r="25" spans="3:4">
      <c r="C25" s="1">
        <f t="shared" si="2"/>
        <v>0</v>
      </c>
      <c r="D25" s="4">
        <f t="shared" si="1"/>
        <v>0</v>
      </c>
    </row>
    <row r="26" spans="3:4">
      <c r="C26" s="1">
        <f t="shared" si="2"/>
        <v>0</v>
      </c>
      <c r="D26" s="4">
        <f t="shared" si="1"/>
        <v>0</v>
      </c>
    </row>
    <row r="27" spans="3:4">
      <c r="C27" s="1">
        <f t="shared" si="2"/>
        <v>0</v>
      </c>
      <c r="D27" s="4">
        <f t="shared" si="1"/>
        <v>0</v>
      </c>
    </row>
    <row r="28" spans="3:4">
      <c r="C28" s="1">
        <f t="shared" si="2"/>
        <v>0</v>
      </c>
      <c r="D28" s="4">
        <f t="shared" si="1"/>
        <v>0</v>
      </c>
    </row>
    <row r="29" spans="3:4">
      <c r="C29" s="1">
        <f t="shared" si="2"/>
        <v>0</v>
      </c>
      <c r="D29" s="4">
        <f t="shared" si="1"/>
        <v>0</v>
      </c>
    </row>
    <row r="30" spans="3:4">
      <c r="C30" s="1">
        <f t="shared" si="2"/>
        <v>0</v>
      </c>
      <c r="D30" s="4">
        <f t="shared" si="1"/>
        <v>0</v>
      </c>
    </row>
    <row r="31" spans="3:4">
      <c r="C31" s="1">
        <f t="shared" si="2"/>
        <v>0</v>
      </c>
      <c r="D31" s="4">
        <f t="shared" si="1"/>
        <v>0</v>
      </c>
    </row>
    <row r="32" spans="3:4">
      <c r="C32" s="1">
        <f t="shared" si="2"/>
        <v>0</v>
      </c>
      <c r="D32" s="4">
        <f t="shared" si="1"/>
        <v>0</v>
      </c>
    </row>
    <row r="33" spans="3:4">
      <c r="C33" s="1">
        <f t="shared" si="2"/>
        <v>0</v>
      </c>
      <c r="D33" s="4">
        <f t="shared" si="1"/>
        <v>0</v>
      </c>
    </row>
    <row r="34" spans="3:4">
      <c r="C34" s="1">
        <f t="shared" si="2"/>
        <v>0</v>
      </c>
      <c r="D34" s="4">
        <f t="shared" si="1"/>
        <v>0</v>
      </c>
    </row>
    <row r="35" spans="3:4">
      <c r="C35" s="1">
        <f t="shared" si="2"/>
        <v>0</v>
      </c>
      <c r="D35" s="4">
        <f t="shared" si="1"/>
        <v>0</v>
      </c>
    </row>
    <row r="36" spans="3:4">
      <c r="C36" s="1">
        <f t="shared" si="2"/>
        <v>0</v>
      </c>
      <c r="D36" s="4">
        <f t="shared" si="1"/>
        <v>0</v>
      </c>
    </row>
    <row r="37" spans="3:4">
      <c r="C37" s="1">
        <f t="shared" si="2"/>
        <v>0</v>
      </c>
      <c r="D37" s="4">
        <f t="shared" si="1"/>
        <v>0</v>
      </c>
    </row>
    <row r="38" spans="3:4">
      <c r="C38" s="1">
        <f t="shared" si="2"/>
        <v>0</v>
      </c>
      <c r="D38" s="4">
        <f t="shared" si="1"/>
        <v>0</v>
      </c>
    </row>
    <row r="39" spans="3:4">
      <c r="C39" s="1">
        <f t="shared" si="2"/>
        <v>0</v>
      </c>
      <c r="D39" s="4">
        <f t="shared" si="1"/>
        <v>0</v>
      </c>
    </row>
    <row r="40" spans="3:4">
      <c r="C40" s="1">
        <f t="shared" si="2"/>
        <v>0</v>
      </c>
      <c r="D40" s="4">
        <f t="shared" si="1"/>
        <v>0</v>
      </c>
    </row>
    <row r="41" spans="3:4">
      <c r="C41" s="1">
        <f t="shared" si="2"/>
        <v>0</v>
      </c>
      <c r="D41" s="4">
        <f t="shared" si="1"/>
        <v>0</v>
      </c>
    </row>
    <row r="42" spans="3:4">
      <c r="C42" s="1">
        <f t="shared" si="2"/>
        <v>0</v>
      </c>
      <c r="D42" s="4">
        <f t="shared" si="1"/>
        <v>0</v>
      </c>
    </row>
    <row r="43" spans="3:4">
      <c r="C43" s="1">
        <f t="shared" si="2"/>
        <v>0</v>
      </c>
      <c r="D43" s="4">
        <f t="shared" si="1"/>
        <v>0</v>
      </c>
    </row>
    <row r="44" spans="3:4">
      <c r="C44" s="1">
        <f t="shared" si="2"/>
        <v>0</v>
      </c>
      <c r="D44" s="4">
        <f t="shared" si="1"/>
        <v>0</v>
      </c>
    </row>
    <row r="45" spans="3:4">
      <c r="C45" s="1">
        <f t="shared" si="2"/>
        <v>0</v>
      </c>
      <c r="D45" s="4">
        <f t="shared" si="1"/>
        <v>0</v>
      </c>
    </row>
    <row r="46" spans="3:4">
      <c r="C46" s="1">
        <f t="shared" si="2"/>
        <v>0</v>
      </c>
      <c r="D46" s="4">
        <f t="shared" si="1"/>
        <v>0</v>
      </c>
    </row>
    <row r="47" spans="3:4">
      <c r="C47" s="1">
        <f t="shared" si="2"/>
        <v>0</v>
      </c>
      <c r="D47" s="4">
        <f t="shared" si="1"/>
        <v>0</v>
      </c>
    </row>
    <row r="48" spans="3:4">
      <c r="C48" s="1">
        <f t="shared" si="2"/>
        <v>0</v>
      </c>
      <c r="D48" s="4">
        <f t="shared" si="1"/>
        <v>0</v>
      </c>
    </row>
    <row r="49" spans="3:4">
      <c r="C49" s="1">
        <f t="shared" si="2"/>
        <v>0</v>
      </c>
      <c r="D49" s="4">
        <f t="shared" si="1"/>
        <v>0</v>
      </c>
    </row>
    <row r="50" spans="3:4">
      <c r="C50" s="1">
        <f t="shared" si="2"/>
        <v>0</v>
      </c>
      <c r="D50" s="4">
        <f t="shared" si="1"/>
        <v>0</v>
      </c>
    </row>
    <row r="51" spans="3:4">
      <c r="C51" s="1">
        <f t="shared" si="2"/>
        <v>0</v>
      </c>
      <c r="D51" s="4">
        <f t="shared" si="1"/>
        <v>0</v>
      </c>
    </row>
    <row r="52" spans="3:4">
      <c r="C52" s="1">
        <f t="shared" si="2"/>
        <v>0</v>
      </c>
      <c r="D52" s="4">
        <f t="shared" si="1"/>
        <v>0</v>
      </c>
    </row>
    <row r="53" spans="3:4">
      <c r="C53" s="1">
        <f t="shared" si="2"/>
        <v>0</v>
      </c>
      <c r="D53" s="4">
        <f t="shared" si="1"/>
        <v>0</v>
      </c>
    </row>
    <row r="54" spans="3:4">
      <c r="C54" s="1">
        <f t="shared" si="2"/>
        <v>0</v>
      </c>
      <c r="D54" s="4">
        <f t="shared" si="1"/>
        <v>0</v>
      </c>
    </row>
    <row r="55" spans="3:4">
      <c r="C55" s="1">
        <f t="shared" si="2"/>
        <v>0</v>
      </c>
      <c r="D55" s="4">
        <f t="shared" si="1"/>
        <v>0</v>
      </c>
    </row>
    <row r="56" spans="3:4">
      <c r="C56" s="1">
        <f t="shared" si="2"/>
        <v>0</v>
      </c>
      <c r="D56" s="4">
        <f t="shared" si="1"/>
        <v>0</v>
      </c>
    </row>
    <row r="57" spans="3:4">
      <c r="C57" s="1">
        <f t="shared" si="2"/>
        <v>0</v>
      </c>
      <c r="D57" s="4">
        <f t="shared" si="1"/>
        <v>0</v>
      </c>
    </row>
    <row r="58" spans="3:4">
      <c r="C58" s="1">
        <f t="shared" si="2"/>
        <v>0</v>
      </c>
      <c r="D58" s="4">
        <f t="shared" si="1"/>
        <v>0</v>
      </c>
    </row>
    <row r="59" spans="3:4">
      <c r="C59" s="1">
        <f t="shared" si="2"/>
        <v>0</v>
      </c>
      <c r="D59" s="4">
        <f t="shared" si="1"/>
        <v>0</v>
      </c>
    </row>
    <row r="60" spans="3:4">
      <c r="C60" s="1">
        <f t="shared" si="2"/>
        <v>0</v>
      </c>
      <c r="D60" s="4">
        <f t="shared" si="1"/>
        <v>0</v>
      </c>
    </row>
    <row r="61" spans="3:4">
      <c r="C61" s="1">
        <f t="shared" si="2"/>
        <v>0</v>
      </c>
      <c r="D61" s="4">
        <f t="shared" si="1"/>
        <v>0</v>
      </c>
    </row>
    <row r="62" spans="3:4">
      <c r="C62" s="1">
        <f t="shared" si="2"/>
        <v>0</v>
      </c>
      <c r="D62" s="4">
        <f t="shared" si="1"/>
        <v>0</v>
      </c>
    </row>
    <row r="63" spans="3:4">
      <c r="C63" s="1">
        <f t="shared" si="2"/>
        <v>0</v>
      </c>
      <c r="D63" s="4">
        <f t="shared" si="1"/>
        <v>0</v>
      </c>
    </row>
    <row r="64" spans="3:4">
      <c r="C64" s="1">
        <f t="shared" si="2"/>
        <v>0</v>
      </c>
      <c r="D64" s="4">
        <f t="shared" si="1"/>
        <v>0</v>
      </c>
    </row>
    <row r="65" spans="3:4">
      <c r="C65" s="1">
        <f t="shared" si="2"/>
        <v>0</v>
      </c>
      <c r="D65" s="4">
        <f t="shared" si="1"/>
        <v>0</v>
      </c>
    </row>
    <row r="66" spans="3:4">
      <c r="C66" s="1">
        <f t="shared" si="2"/>
        <v>0</v>
      </c>
      <c r="D66" s="4">
        <f t="shared" si="1"/>
        <v>0</v>
      </c>
    </row>
    <row r="67" spans="3:4">
      <c r="C67" s="1">
        <f t="shared" ref="C67:C130" si="3">((B67*21%)+B67)*2</f>
        <v>0</v>
      </c>
      <c r="D67" s="4">
        <f t="shared" ref="D67:D130" si="4">IF(C67&lt;10,CEILING(C67,0.5))+IF(C67&gt;10,ROUNDUP(C67,0))</f>
        <v>0</v>
      </c>
    </row>
    <row r="68" spans="3:4">
      <c r="C68" s="1">
        <f t="shared" si="3"/>
        <v>0</v>
      </c>
      <c r="D68" s="4">
        <f t="shared" si="4"/>
        <v>0</v>
      </c>
    </row>
    <row r="69" spans="3:4">
      <c r="C69" s="1">
        <f t="shared" si="3"/>
        <v>0</v>
      </c>
      <c r="D69" s="4">
        <f t="shared" si="4"/>
        <v>0</v>
      </c>
    </row>
    <row r="70" spans="3:4">
      <c r="C70" s="1">
        <f t="shared" si="3"/>
        <v>0</v>
      </c>
      <c r="D70" s="4">
        <f t="shared" si="4"/>
        <v>0</v>
      </c>
    </row>
    <row r="71" spans="3:4">
      <c r="C71" s="1">
        <f t="shared" si="3"/>
        <v>0</v>
      </c>
      <c r="D71" s="4">
        <f t="shared" si="4"/>
        <v>0</v>
      </c>
    </row>
    <row r="72" spans="3:4">
      <c r="C72" s="1">
        <f t="shared" si="3"/>
        <v>0</v>
      </c>
      <c r="D72" s="4">
        <f t="shared" si="4"/>
        <v>0</v>
      </c>
    </row>
    <row r="73" spans="3:4">
      <c r="C73" s="1">
        <f t="shared" si="3"/>
        <v>0</v>
      </c>
      <c r="D73" s="4">
        <f t="shared" si="4"/>
        <v>0</v>
      </c>
    </row>
    <row r="74" spans="3:4">
      <c r="C74" s="1">
        <f t="shared" si="3"/>
        <v>0</v>
      </c>
      <c r="D74" s="4">
        <f t="shared" si="4"/>
        <v>0</v>
      </c>
    </row>
    <row r="75" spans="3:4">
      <c r="C75" s="1">
        <f t="shared" si="3"/>
        <v>0</v>
      </c>
      <c r="D75" s="4">
        <f t="shared" si="4"/>
        <v>0</v>
      </c>
    </row>
    <row r="76" spans="3:4">
      <c r="C76" s="1">
        <f t="shared" si="3"/>
        <v>0</v>
      </c>
      <c r="D76" s="4">
        <f t="shared" si="4"/>
        <v>0</v>
      </c>
    </row>
    <row r="77" spans="3:4">
      <c r="C77" s="1">
        <f t="shared" si="3"/>
        <v>0</v>
      </c>
      <c r="D77" s="4">
        <f t="shared" si="4"/>
        <v>0</v>
      </c>
    </row>
    <row r="78" spans="3:4">
      <c r="C78" s="1">
        <f t="shared" si="3"/>
        <v>0</v>
      </c>
      <c r="D78" s="4">
        <f t="shared" si="4"/>
        <v>0</v>
      </c>
    </row>
    <row r="79" spans="3:4">
      <c r="C79" s="1">
        <f t="shared" si="3"/>
        <v>0</v>
      </c>
      <c r="D79" s="4">
        <f t="shared" si="4"/>
        <v>0</v>
      </c>
    </row>
    <row r="80" spans="3:4">
      <c r="C80" s="1">
        <f t="shared" si="3"/>
        <v>0</v>
      </c>
      <c r="D80" s="4">
        <f t="shared" si="4"/>
        <v>0</v>
      </c>
    </row>
    <row r="81" spans="3:4">
      <c r="C81" s="1">
        <f t="shared" si="3"/>
        <v>0</v>
      </c>
      <c r="D81" s="4">
        <f t="shared" si="4"/>
        <v>0</v>
      </c>
    </row>
    <row r="82" spans="3:4">
      <c r="C82" s="1">
        <f t="shared" si="3"/>
        <v>0</v>
      </c>
      <c r="D82" s="4">
        <f t="shared" si="4"/>
        <v>0</v>
      </c>
    </row>
    <row r="83" spans="3:4">
      <c r="C83" s="1">
        <f t="shared" si="3"/>
        <v>0</v>
      </c>
      <c r="D83" s="4">
        <f t="shared" si="4"/>
        <v>0</v>
      </c>
    </row>
    <row r="84" spans="3:4">
      <c r="C84" s="1">
        <f t="shared" si="3"/>
        <v>0</v>
      </c>
      <c r="D84" s="4">
        <f t="shared" si="4"/>
        <v>0</v>
      </c>
    </row>
    <row r="85" spans="3:4">
      <c r="C85" s="1">
        <f t="shared" si="3"/>
        <v>0</v>
      </c>
      <c r="D85" s="4">
        <f t="shared" si="4"/>
        <v>0</v>
      </c>
    </row>
    <row r="86" spans="3:4">
      <c r="C86" s="1">
        <f t="shared" si="3"/>
        <v>0</v>
      </c>
      <c r="D86" s="4">
        <f t="shared" si="4"/>
        <v>0</v>
      </c>
    </row>
    <row r="87" spans="3:4">
      <c r="C87" s="1">
        <f t="shared" si="3"/>
        <v>0</v>
      </c>
      <c r="D87" s="4">
        <f t="shared" si="4"/>
        <v>0</v>
      </c>
    </row>
    <row r="88" spans="3:4">
      <c r="C88" s="1">
        <f t="shared" si="3"/>
        <v>0</v>
      </c>
      <c r="D88" s="4">
        <f t="shared" si="4"/>
        <v>0</v>
      </c>
    </row>
    <row r="89" spans="3:4">
      <c r="C89" s="1">
        <f t="shared" si="3"/>
        <v>0</v>
      </c>
      <c r="D89" s="4">
        <f t="shared" si="4"/>
        <v>0</v>
      </c>
    </row>
    <row r="90" spans="3:4">
      <c r="C90" s="1">
        <f t="shared" si="3"/>
        <v>0</v>
      </c>
      <c r="D90" s="4">
        <f t="shared" si="4"/>
        <v>0</v>
      </c>
    </row>
    <row r="91" spans="3:4">
      <c r="C91" s="1">
        <f t="shared" si="3"/>
        <v>0</v>
      </c>
      <c r="D91" s="4">
        <f t="shared" si="4"/>
        <v>0</v>
      </c>
    </row>
    <row r="92" spans="3:4">
      <c r="C92" s="1">
        <f t="shared" si="3"/>
        <v>0</v>
      </c>
      <c r="D92" s="4">
        <f t="shared" si="4"/>
        <v>0</v>
      </c>
    </row>
    <row r="93" spans="3:4">
      <c r="C93" s="1">
        <f t="shared" si="3"/>
        <v>0</v>
      </c>
      <c r="D93" s="4">
        <f t="shared" si="4"/>
        <v>0</v>
      </c>
    </row>
    <row r="94" spans="3:4">
      <c r="C94" s="1">
        <f t="shared" si="3"/>
        <v>0</v>
      </c>
      <c r="D94" s="4">
        <f t="shared" si="4"/>
        <v>0</v>
      </c>
    </row>
    <row r="95" spans="3:4">
      <c r="C95" s="1">
        <f t="shared" si="3"/>
        <v>0</v>
      </c>
      <c r="D95" s="4">
        <f t="shared" si="4"/>
        <v>0</v>
      </c>
    </row>
    <row r="96" spans="3:4">
      <c r="C96" s="1">
        <f t="shared" si="3"/>
        <v>0</v>
      </c>
      <c r="D96" s="4">
        <f t="shared" si="4"/>
        <v>0</v>
      </c>
    </row>
    <row r="97" spans="3:4">
      <c r="C97" s="1">
        <f t="shared" si="3"/>
        <v>0</v>
      </c>
      <c r="D97" s="4">
        <f t="shared" si="4"/>
        <v>0</v>
      </c>
    </row>
    <row r="98" spans="3:4">
      <c r="C98" s="1">
        <f t="shared" si="3"/>
        <v>0</v>
      </c>
      <c r="D98" s="4">
        <f t="shared" si="4"/>
        <v>0</v>
      </c>
    </row>
    <row r="99" spans="3:4">
      <c r="C99" s="1">
        <f t="shared" si="3"/>
        <v>0</v>
      </c>
      <c r="D99" s="4">
        <f t="shared" si="4"/>
        <v>0</v>
      </c>
    </row>
    <row r="100" spans="3:4">
      <c r="C100" s="1">
        <f t="shared" si="3"/>
        <v>0</v>
      </c>
      <c r="D100" s="4">
        <f t="shared" si="4"/>
        <v>0</v>
      </c>
    </row>
    <row r="101" spans="3:4">
      <c r="C101" s="1">
        <f t="shared" si="3"/>
        <v>0</v>
      </c>
      <c r="D101" s="4">
        <f t="shared" si="4"/>
        <v>0</v>
      </c>
    </row>
    <row r="102" spans="3:4">
      <c r="C102" s="1">
        <f t="shared" si="3"/>
        <v>0</v>
      </c>
      <c r="D102" s="4">
        <f t="shared" si="4"/>
        <v>0</v>
      </c>
    </row>
    <row r="103" spans="3:4">
      <c r="C103" s="1">
        <f t="shared" si="3"/>
        <v>0</v>
      </c>
      <c r="D103" s="4">
        <f t="shared" si="4"/>
        <v>0</v>
      </c>
    </row>
    <row r="104" spans="3:4">
      <c r="C104" s="1">
        <f t="shared" si="3"/>
        <v>0</v>
      </c>
      <c r="D104" s="4">
        <f t="shared" si="4"/>
        <v>0</v>
      </c>
    </row>
    <row r="105" spans="3:4">
      <c r="C105" s="1">
        <f t="shared" si="3"/>
        <v>0</v>
      </c>
      <c r="D105" s="4">
        <f t="shared" si="4"/>
        <v>0</v>
      </c>
    </row>
    <row r="106" spans="3:4">
      <c r="C106" s="1">
        <f t="shared" si="3"/>
        <v>0</v>
      </c>
      <c r="D106" s="4">
        <f t="shared" si="4"/>
        <v>0</v>
      </c>
    </row>
    <row r="107" spans="3:4">
      <c r="C107" s="1">
        <f t="shared" si="3"/>
        <v>0</v>
      </c>
      <c r="D107" s="4">
        <f t="shared" si="4"/>
        <v>0</v>
      </c>
    </row>
    <row r="108" spans="3:4">
      <c r="C108" s="1">
        <f t="shared" si="3"/>
        <v>0</v>
      </c>
      <c r="D108" s="4">
        <f t="shared" si="4"/>
        <v>0</v>
      </c>
    </row>
    <row r="109" spans="3:4">
      <c r="C109" s="1">
        <f t="shared" si="3"/>
        <v>0</v>
      </c>
      <c r="D109" s="4">
        <f t="shared" si="4"/>
        <v>0</v>
      </c>
    </row>
    <row r="110" spans="3:4">
      <c r="C110" s="1">
        <f t="shared" si="3"/>
        <v>0</v>
      </c>
      <c r="D110" s="4">
        <f t="shared" si="4"/>
        <v>0</v>
      </c>
    </row>
    <row r="111" spans="3:4">
      <c r="C111" s="1">
        <f t="shared" si="3"/>
        <v>0</v>
      </c>
      <c r="D111" s="4">
        <f t="shared" si="4"/>
        <v>0</v>
      </c>
    </row>
    <row r="112" spans="3:4">
      <c r="C112" s="1">
        <f t="shared" si="3"/>
        <v>0</v>
      </c>
      <c r="D112" s="4">
        <f t="shared" si="4"/>
        <v>0</v>
      </c>
    </row>
    <row r="113" spans="3:4">
      <c r="C113" s="1">
        <f t="shared" si="3"/>
        <v>0</v>
      </c>
      <c r="D113" s="4">
        <f t="shared" si="4"/>
        <v>0</v>
      </c>
    </row>
    <row r="114" spans="3:4">
      <c r="C114" s="1">
        <f t="shared" si="3"/>
        <v>0</v>
      </c>
      <c r="D114" s="4">
        <f t="shared" si="4"/>
        <v>0</v>
      </c>
    </row>
    <row r="115" spans="3:4">
      <c r="C115" s="1">
        <f t="shared" si="3"/>
        <v>0</v>
      </c>
      <c r="D115" s="4">
        <f t="shared" si="4"/>
        <v>0</v>
      </c>
    </row>
    <row r="116" spans="3:4">
      <c r="C116" s="1">
        <f t="shared" si="3"/>
        <v>0</v>
      </c>
      <c r="D116" s="4">
        <f t="shared" si="4"/>
        <v>0</v>
      </c>
    </row>
    <row r="117" spans="3:4">
      <c r="C117" s="1">
        <f t="shared" si="3"/>
        <v>0</v>
      </c>
      <c r="D117" s="4">
        <f t="shared" si="4"/>
        <v>0</v>
      </c>
    </row>
    <row r="118" spans="3:4">
      <c r="C118" s="1">
        <f t="shared" si="3"/>
        <v>0</v>
      </c>
      <c r="D118" s="4">
        <f t="shared" si="4"/>
        <v>0</v>
      </c>
    </row>
    <row r="119" spans="3:4">
      <c r="C119" s="1">
        <f t="shared" si="3"/>
        <v>0</v>
      </c>
      <c r="D119" s="4">
        <f t="shared" si="4"/>
        <v>0</v>
      </c>
    </row>
    <row r="120" spans="3:4">
      <c r="C120" s="1">
        <f t="shared" si="3"/>
        <v>0</v>
      </c>
      <c r="D120" s="4">
        <f t="shared" si="4"/>
        <v>0</v>
      </c>
    </row>
    <row r="121" spans="3:4">
      <c r="C121" s="1">
        <f t="shared" si="3"/>
        <v>0</v>
      </c>
      <c r="D121" s="4">
        <f t="shared" si="4"/>
        <v>0</v>
      </c>
    </row>
    <row r="122" spans="3:4">
      <c r="C122" s="1">
        <f t="shared" si="3"/>
        <v>0</v>
      </c>
      <c r="D122" s="4">
        <f t="shared" si="4"/>
        <v>0</v>
      </c>
    </row>
    <row r="123" spans="3:4">
      <c r="C123" s="1">
        <f t="shared" si="3"/>
        <v>0</v>
      </c>
      <c r="D123" s="4">
        <f t="shared" si="4"/>
        <v>0</v>
      </c>
    </row>
    <row r="124" spans="3:4">
      <c r="C124" s="1">
        <f t="shared" si="3"/>
        <v>0</v>
      </c>
      <c r="D124" s="4">
        <f t="shared" si="4"/>
        <v>0</v>
      </c>
    </row>
    <row r="125" spans="3:4">
      <c r="C125" s="1">
        <f t="shared" si="3"/>
        <v>0</v>
      </c>
      <c r="D125" s="4">
        <f t="shared" si="4"/>
        <v>0</v>
      </c>
    </row>
    <row r="126" spans="3:4">
      <c r="C126" s="1">
        <f t="shared" si="3"/>
        <v>0</v>
      </c>
      <c r="D126" s="4">
        <f t="shared" si="4"/>
        <v>0</v>
      </c>
    </row>
    <row r="127" spans="3:4">
      <c r="C127" s="1">
        <f t="shared" si="3"/>
        <v>0</v>
      </c>
      <c r="D127" s="4">
        <f t="shared" si="4"/>
        <v>0</v>
      </c>
    </row>
    <row r="128" spans="3:4">
      <c r="C128" s="1">
        <f t="shared" si="3"/>
        <v>0</v>
      </c>
      <c r="D128" s="4">
        <f t="shared" si="4"/>
        <v>0</v>
      </c>
    </row>
    <row r="129" spans="3:4">
      <c r="C129" s="1">
        <f t="shared" si="3"/>
        <v>0</v>
      </c>
      <c r="D129" s="4">
        <f t="shared" si="4"/>
        <v>0</v>
      </c>
    </row>
    <row r="130" spans="3:4">
      <c r="C130" s="1">
        <f t="shared" si="3"/>
        <v>0</v>
      </c>
      <c r="D130" s="4">
        <f t="shared" si="4"/>
        <v>0</v>
      </c>
    </row>
    <row r="131" spans="3:4">
      <c r="C131" s="1">
        <f t="shared" ref="C131:C194" si="5">((B131*21%)+B131)*2</f>
        <v>0</v>
      </c>
      <c r="D131" s="4">
        <f t="shared" ref="D131:D194" si="6">IF(C131&lt;10,CEILING(C131,0.5))+IF(C131&gt;10,ROUNDUP(C131,0))</f>
        <v>0</v>
      </c>
    </row>
    <row r="132" spans="3:4">
      <c r="C132" s="1">
        <f t="shared" si="5"/>
        <v>0</v>
      </c>
      <c r="D132" s="4">
        <f t="shared" si="6"/>
        <v>0</v>
      </c>
    </row>
    <row r="133" spans="3:4">
      <c r="C133" s="1">
        <f t="shared" si="5"/>
        <v>0</v>
      </c>
      <c r="D133" s="4">
        <f t="shared" si="6"/>
        <v>0</v>
      </c>
    </row>
    <row r="134" spans="3:4">
      <c r="C134" s="1">
        <f t="shared" si="5"/>
        <v>0</v>
      </c>
      <c r="D134" s="4">
        <f t="shared" si="6"/>
        <v>0</v>
      </c>
    </row>
    <row r="135" spans="3:4">
      <c r="C135" s="1">
        <f t="shared" si="5"/>
        <v>0</v>
      </c>
      <c r="D135" s="4">
        <f t="shared" si="6"/>
        <v>0</v>
      </c>
    </row>
    <row r="136" spans="3:4">
      <c r="C136" s="1">
        <f t="shared" si="5"/>
        <v>0</v>
      </c>
      <c r="D136" s="4">
        <f t="shared" si="6"/>
        <v>0</v>
      </c>
    </row>
    <row r="137" spans="3:4">
      <c r="C137" s="1">
        <f t="shared" si="5"/>
        <v>0</v>
      </c>
      <c r="D137" s="4">
        <f t="shared" si="6"/>
        <v>0</v>
      </c>
    </row>
    <row r="138" spans="3:4">
      <c r="C138" s="1">
        <f t="shared" si="5"/>
        <v>0</v>
      </c>
      <c r="D138" s="4">
        <f t="shared" si="6"/>
        <v>0</v>
      </c>
    </row>
    <row r="139" spans="3:4">
      <c r="C139" s="1">
        <f t="shared" si="5"/>
        <v>0</v>
      </c>
      <c r="D139" s="4">
        <f t="shared" si="6"/>
        <v>0</v>
      </c>
    </row>
    <row r="140" spans="3:4">
      <c r="C140" s="1">
        <f t="shared" si="5"/>
        <v>0</v>
      </c>
      <c r="D140" s="4">
        <f t="shared" si="6"/>
        <v>0</v>
      </c>
    </row>
    <row r="141" spans="3:4">
      <c r="C141" s="1">
        <f t="shared" si="5"/>
        <v>0</v>
      </c>
      <c r="D141" s="4">
        <f t="shared" si="6"/>
        <v>0</v>
      </c>
    </row>
    <row r="142" spans="3:4">
      <c r="C142" s="1">
        <f t="shared" si="5"/>
        <v>0</v>
      </c>
      <c r="D142" s="4">
        <f t="shared" si="6"/>
        <v>0</v>
      </c>
    </row>
    <row r="143" spans="3:4">
      <c r="C143" s="1">
        <f t="shared" si="5"/>
        <v>0</v>
      </c>
      <c r="D143" s="4">
        <f t="shared" si="6"/>
        <v>0</v>
      </c>
    </row>
    <row r="144" spans="3:4">
      <c r="C144" s="1">
        <f t="shared" si="5"/>
        <v>0</v>
      </c>
      <c r="D144" s="4">
        <f t="shared" si="6"/>
        <v>0</v>
      </c>
    </row>
    <row r="145" spans="3:4">
      <c r="C145" s="1">
        <f t="shared" si="5"/>
        <v>0</v>
      </c>
      <c r="D145" s="4">
        <f t="shared" si="6"/>
        <v>0</v>
      </c>
    </row>
    <row r="146" spans="3:4">
      <c r="C146" s="1">
        <f t="shared" si="5"/>
        <v>0</v>
      </c>
      <c r="D146" s="4">
        <f t="shared" si="6"/>
        <v>0</v>
      </c>
    </row>
    <row r="147" spans="3:4">
      <c r="C147" s="1">
        <f t="shared" si="5"/>
        <v>0</v>
      </c>
      <c r="D147" s="4">
        <f t="shared" si="6"/>
        <v>0</v>
      </c>
    </row>
    <row r="148" spans="3:4">
      <c r="C148" s="1">
        <f t="shared" si="5"/>
        <v>0</v>
      </c>
      <c r="D148" s="4">
        <f t="shared" si="6"/>
        <v>0</v>
      </c>
    </row>
    <row r="149" spans="3:4">
      <c r="C149" s="1">
        <f t="shared" si="5"/>
        <v>0</v>
      </c>
      <c r="D149" s="4">
        <f t="shared" si="6"/>
        <v>0</v>
      </c>
    </row>
    <row r="150" spans="3:4">
      <c r="C150" s="1">
        <f t="shared" si="5"/>
        <v>0</v>
      </c>
      <c r="D150" s="4">
        <f t="shared" si="6"/>
        <v>0</v>
      </c>
    </row>
    <row r="151" spans="3:4">
      <c r="C151" s="1">
        <f t="shared" si="5"/>
        <v>0</v>
      </c>
      <c r="D151" s="4">
        <f t="shared" si="6"/>
        <v>0</v>
      </c>
    </row>
    <row r="152" spans="3:4">
      <c r="C152" s="1">
        <f t="shared" si="5"/>
        <v>0</v>
      </c>
      <c r="D152" s="4">
        <f t="shared" si="6"/>
        <v>0</v>
      </c>
    </row>
    <row r="153" spans="3:4">
      <c r="C153" s="1">
        <f t="shared" si="5"/>
        <v>0</v>
      </c>
      <c r="D153" s="4">
        <f t="shared" si="6"/>
        <v>0</v>
      </c>
    </row>
    <row r="154" spans="3:4">
      <c r="C154" s="1">
        <f t="shared" si="5"/>
        <v>0</v>
      </c>
      <c r="D154" s="4">
        <f t="shared" si="6"/>
        <v>0</v>
      </c>
    </row>
    <row r="155" spans="3:4">
      <c r="C155" s="1">
        <f t="shared" si="5"/>
        <v>0</v>
      </c>
      <c r="D155" s="4">
        <f t="shared" si="6"/>
        <v>0</v>
      </c>
    </row>
    <row r="156" spans="3:4">
      <c r="C156" s="1">
        <f t="shared" si="5"/>
        <v>0</v>
      </c>
      <c r="D156" s="4">
        <f t="shared" si="6"/>
        <v>0</v>
      </c>
    </row>
    <row r="157" spans="3:4">
      <c r="C157" s="1">
        <f t="shared" si="5"/>
        <v>0</v>
      </c>
      <c r="D157" s="4">
        <f t="shared" si="6"/>
        <v>0</v>
      </c>
    </row>
    <row r="158" spans="3:4">
      <c r="C158" s="1">
        <f t="shared" si="5"/>
        <v>0</v>
      </c>
      <c r="D158" s="4">
        <f t="shared" si="6"/>
        <v>0</v>
      </c>
    </row>
    <row r="159" spans="3:4">
      <c r="C159" s="1">
        <f t="shared" si="5"/>
        <v>0</v>
      </c>
      <c r="D159" s="4">
        <f t="shared" si="6"/>
        <v>0</v>
      </c>
    </row>
    <row r="160" spans="3:4">
      <c r="C160" s="1">
        <f t="shared" si="5"/>
        <v>0</v>
      </c>
      <c r="D160" s="4">
        <f t="shared" si="6"/>
        <v>0</v>
      </c>
    </row>
    <row r="161" spans="3:4">
      <c r="C161" s="1">
        <f t="shared" si="5"/>
        <v>0</v>
      </c>
      <c r="D161" s="4">
        <f t="shared" si="6"/>
        <v>0</v>
      </c>
    </row>
    <row r="162" spans="3:4">
      <c r="C162" s="1">
        <f t="shared" si="5"/>
        <v>0</v>
      </c>
      <c r="D162" s="4">
        <f t="shared" si="6"/>
        <v>0</v>
      </c>
    </row>
    <row r="163" spans="3:4">
      <c r="C163" s="1">
        <f t="shared" si="5"/>
        <v>0</v>
      </c>
      <c r="D163" s="4">
        <f t="shared" si="6"/>
        <v>0</v>
      </c>
    </row>
    <row r="164" spans="3:4">
      <c r="C164" s="1">
        <f t="shared" si="5"/>
        <v>0</v>
      </c>
      <c r="D164" s="4">
        <f t="shared" si="6"/>
        <v>0</v>
      </c>
    </row>
    <row r="165" spans="3:4">
      <c r="C165" s="1">
        <f t="shared" si="5"/>
        <v>0</v>
      </c>
      <c r="D165" s="4">
        <f t="shared" si="6"/>
        <v>0</v>
      </c>
    </row>
    <row r="166" spans="3:4">
      <c r="C166" s="1">
        <f t="shared" si="5"/>
        <v>0</v>
      </c>
      <c r="D166" s="4">
        <f t="shared" si="6"/>
        <v>0</v>
      </c>
    </row>
    <row r="167" spans="3:4">
      <c r="C167" s="1">
        <f t="shared" si="5"/>
        <v>0</v>
      </c>
      <c r="D167" s="4">
        <f t="shared" si="6"/>
        <v>0</v>
      </c>
    </row>
    <row r="168" spans="3:4">
      <c r="C168" s="1">
        <f t="shared" si="5"/>
        <v>0</v>
      </c>
      <c r="D168" s="4">
        <f t="shared" si="6"/>
        <v>0</v>
      </c>
    </row>
    <row r="169" spans="3:4">
      <c r="C169" s="1">
        <f t="shared" si="5"/>
        <v>0</v>
      </c>
      <c r="D169" s="4">
        <f t="shared" si="6"/>
        <v>0</v>
      </c>
    </row>
    <row r="170" spans="3:4">
      <c r="C170" s="1">
        <f t="shared" si="5"/>
        <v>0</v>
      </c>
      <c r="D170" s="4">
        <f t="shared" si="6"/>
        <v>0</v>
      </c>
    </row>
    <row r="171" spans="3:4">
      <c r="C171" s="1">
        <f t="shared" si="5"/>
        <v>0</v>
      </c>
      <c r="D171" s="4">
        <f t="shared" si="6"/>
        <v>0</v>
      </c>
    </row>
    <row r="172" spans="3:4">
      <c r="C172" s="1">
        <f t="shared" si="5"/>
        <v>0</v>
      </c>
      <c r="D172" s="4">
        <f t="shared" si="6"/>
        <v>0</v>
      </c>
    </row>
    <row r="173" spans="3:4">
      <c r="C173" s="1">
        <f t="shared" si="5"/>
        <v>0</v>
      </c>
      <c r="D173" s="4">
        <f t="shared" si="6"/>
        <v>0</v>
      </c>
    </row>
    <row r="174" spans="3:4">
      <c r="C174" s="1">
        <f t="shared" si="5"/>
        <v>0</v>
      </c>
      <c r="D174" s="4">
        <f t="shared" si="6"/>
        <v>0</v>
      </c>
    </row>
    <row r="175" spans="3:4">
      <c r="C175" s="1">
        <f t="shared" si="5"/>
        <v>0</v>
      </c>
      <c r="D175" s="4">
        <f t="shared" si="6"/>
        <v>0</v>
      </c>
    </row>
    <row r="176" spans="3:4">
      <c r="C176" s="1">
        <f t="shared" si="5"/>
        <v>0</v>
      </c>
      <c r="D176" s="4">
        <f t="shared" si="6"/>
        <v>0</v>
      </c>
    </row>
    <row r="177" spans="3:4">
      <c r="C177" s="1">
        <f t="shared" si="5"/>
        <v>0</v>
      </c>
      <c r="D177" s="4">
        <f t="shared" si="6"/>
        <v>0</v>
      </c>
    </row>
    <row r="178" spans="3:4">
      <c r="C178" s="1">
        <f t="shared" si="5"/>
        <v>0</v>
      </c>
      <c r="D178" s="4">
        <f t="shared" si="6"/>
        <v>0</v>
      </c>
    </row>
    <row r="179" spans="3:4">
      <c r="C179" s="1">
        <f t="shared" si="5"/>
        <v>0</v>
      </c>
      <c r="D179" s="4">
        <f t="shared" si="6"/>
        <v>0</v>
      </c>
    </row>
    <row r="180" spans="3:4">
      <c r="C180" s="1">
        <f t="shared" si="5"/>
        <v>0</v>
      </c>
      <c r="D180" s="4">
        <f t="shared" si="6"/>
        <v>0</v>
      </c>
    </row>
    <row r="181" spans="3:4">
      <c r="C181" s="1">
        <f t="shared" si="5"/>
        <v>0</v>
      </c>
      <c r="D181" s="4">
        <f t="shared" si="6"/>
        <v>0</v>
      </c>
    </row>
    <row r="182" spans="3:4">
      <c r="C182" s="1">
        <f t="shared" si="5"/>
        <v>0</v>
      </c>
      <c r="D182" s="4">
        <f t="shared" si="6"/>
        <v>0</v>
      </c>
    </row>
    <row r="183" spans="3:4">
      <c r="C183" s="1">
        <f t="shared" si="5"/>
        <v>0</v>
      </c>
      <c r="D183" s="4">
        <f t="shared" si="6"/>
        <v>0</v>
      </c>
    </row>
    <row r="184" spans="3:4">
      <c r="C184" s="1">
        <f t="shared" si="5"/>
        <v>0</v>
      </c>
      <c r="D184" s="4">
        <f t="shared" si="6"/>
        <v>0</v>
      </c>
    </row>
    <row r="185" spans="3:4">
      <c r="C185" s="1">
        <f t="shared" si="5"/>
        <v>0</v>
      </c>
      <c r="D185" s="4">
        <f t="shared" si="6"/>
        <v>0</v>
      </c>
    </row>
    <row r="186" spans="3:4">
      <c r="C186" s="1">
        <f t="shared" si="5"/>
        <v>0</v>
      </c>
      <c r="D186" s="4">
        <f t="shared" si="6"/>
        <v>0</v>
      </c>
    </row>
    <row r="187" spans="3:4">
      <c r="C187" s="1">
        <f t="shared" si="5"/>
        <v>0</v>
      </c>
      <c r="D187" s="4">
        <f t="shared" si="6"/>
        <v>0</v>
      </c>
    </row>
    <row r="188" spans="3:4">
      <c r="C188" s="1">
        <f t="shared" si="5"/>
        <v>0</v>
      </c>
      <c r="D188" s="4">
        <f t="shared" si="6"/>
        <v>0</v>
      </c>
    </row>
    <row r="189" spans="3:4">
      <c r="C189" s="1">
        <f t="shared" si="5"/>
        <v>0</v>
      </c>
      <c r="D189" s="4">
        <f t="shared" si="6"/>
        <v>0</v>
      </c>
    </row>
    <row r="190" spans="3:4">
      <c r="C190" s="1">
        <f t="shared" si="5"/>
        <v>0</v>
      </c>
      <c r="D190" s="4">
        <f t="shared" si="6"/>
        <v>0</v>
      </c>
    </row>
    <row r="191" spans="3:4">
      <c r="C191" s="1">
        <f t="shared" si="5"/>
        <v>0</v>
      </c>
      <c r="D191" s="4">
        <f t="shared" si="6"/>
        <v>0</v>
      </c>
    </row>
    <row r="192" spans="3:4">
      <c r="C192" s="1">
        <f t="shared" si="5"/>
        <v>0</v>
      </c>
      <c r="D192" s="4">
        <f t="shared" si="6"/>
        <v>0</v>
      </c>
    </row>
    <row r="193" spans="3:4">
      <c r="C193" s="1">
        <f t="shared" si="5"/>
        <v>0</v>
      </c>
      <c r="D193" s="4">
        <f t="shared" si="6"/>
        <v>0</v>
      </c>
    </row>
    <row r="194" spans="3:4">
      <c r="C194" s="1">
        <f t="shared" si="5"/>
        <v>0</v>
      </c>
      <c r="D194" s="4">
        <f t="shared" si="6"/>
        <v>0</v>
      </c>
    </row>
    <row r="195" spans="3:4">
      <c r="C195" s="1">
        <f t="shared" ref="C195:C258" si="7">((B195*21%)+B195)*2</f>
        <v>0</v>
      </c>
      <c r="D195" s="4">
        <f t="shared" ref="D195:D258" si="8">IF(C195&lt;10,CEILING(C195,0.5))+IF(C195&gt;10,ROUNDUP(C195,0))</f>
        <v>0</v>
      </c>
    </row>
    <row r="196" spans="3:4">
      <c r="C196" s="1">
        <f t="shared" si="7"/>
        <v>0</v>
      </c>
      <c r="D196" s="4">
        <f t="shared" si="8"/>
        <v>0</v>
      </c>
    </row>
    <row r="197" spans="3:4">
      <c r="C197" s="1">
        <f t="shared" si="7"/>
        <v>0</v>
      </c>
      <c r="D197" s="4">
        <f t="shared" si="8"/>
        <v>0</v>
      </c>
    </row>
    <row r="198" spans="3:4">
      <c r="C198" s="1">
        <f t="shared" si="7"/>
        <v>0</v>
      </c>
      <c r="D198" s="4">
        <f t="shared" si="8"/>
        <v>0</v>
      </c>
    </row>
    <row r="199" spans="3:4">
      <c r="C199" s="1">
        <f t="shared" si="7"/>
        <v>0</v>
      </c>
      <c r="D199" s="4">
        <f t="shared" si="8"/>
        <v>0</v>
      </c>
    </row>
    <row r="200" spans="3:4">
      <c r="C200" s="1">
        <f t="shared" si="7"/>
        <v>0</v>
      </c>
      <c r="D200" s="4">
        <f t="shared" si="8"/>
        <v>0</v>
      </c>
    </row>
    <row r="201" spans="3:4">
      <c r="C201" s="1">
        <f t="shared" si="7"/>
        <v>0</v>
      </c>
      <c r="D201" s="4">
        <f t="shared" si="8"/>
        <v>0</v>
      </c>
    </row>
    <row r="202" spans="3:4">
      <c r="C202" s="1">
        <f t="shared" si="7"/>
        <v>0</v>
      </c>
      <c r="D202" s="4">
        <f t="shared" si="8"/>
        <v>0</v>
      </c>
    </row>
    <row r="203" spans="3:4">
      <c r="C203" s="1">
        <f t="shared" si="7"/>
        <v>0</v>
      </c>
      <c r="D203" s="4">
        <f t="shared" si="8"/>
        <v>0</v>
      </c>
    </row>
    <row r="204" spans="3:4">
      <c r="C204" s="1">
        <f t="shared" si="7"/>
        <v>0</v>
      </c>
      <c r="D204" s="4">
        <f t="shared" si="8"/>
        <v>0</v>
      </c>
    </row>
    <row r="205" spans="3:4">
      <c r="C205" s="1">
        <f t="shared" si="7"/>
        <v>0</v>
      </c>
      <c r="D205" s="4">
        <f t="shared" si="8"/>
        <v>0</v>
      </c>
    </row>
    <row r="206" spans="3:4">
      <c r="C206" s="1">
        <f t="shared" si="7"/>
        <v>0</v>
      </c>
      <c r="D206" s="4">
        <f t="shared" si="8"/>
        <v>0</v>
      </c>
    </row>
    <row r="207" spans="3:4">
      <c r="C207" s="1">
        <f t="shared" si="7"/>
        <v>0</v>
      </c>
      <c r="D207" s="4">
        <f t="shared" si="8"/>
        <v>0</v>
      </c>
    </row>
    <row r="208" spans="3:4">
      <c r="C208" s="1">
        <f t="shared" si="7"/>
        <v>0</v>
      </c>
      <c r="D208" s="4">
        <f t="shared" si="8"/>
        <v>0</v>
      </c>
    </row>
    <row r="209" spans="3:4">
      <c r="C209" s="1">
        <f t="shared" si="7"/>
        <v>0</v>
      </c>
      <c r="D209" s="4">
        <f t="shared" si="8"/>
        <v>0</v>
      </c>
    </row>
    <row r="210" spans="3:4">
      <c r="C210" s="1">
        <f t="shared" si="7"/>
        <v>0</v>
      </c>
      <c r="D210" s="4">
        <f t="shared" si="8"/>
        <v>0</v>
      </c>
    </row>
    <row r="211" spans="3:4">
      <c r="C211" s="1">
        <f t="shared" si="7"/>
        <v>0</v>
      </c>
      <c r="D211" s="4">
        <f t="shared" si="8"/>
        <v>0</v>
      </c>
    </row>
    <row r="212" spans="3:4">
      <c r="C212" s="1">
        <f t="shared" si="7"/>
        <v>0</v>
      </c>
      <c r="D212" s="4">
        <f t="shared" si="8"/>
        <v>0</v>
      </c>
    </row>
    <row r="213" spans="3:4">
      <c r="C213" s="1">
        <f t="shared" si="7"/>
        <v>0</v>
      </c>
      <c r="D213" s="4">
        <f t="shared" si="8"/>
        <v>0</v>
      </c>
    </row>
    <row r="214" spans="3:4">
      <c r="C214" s="1">
        <f t="shared" si="7"/>
        <v>0</v>
      </c>
      <c r="D214" s="4">
        <f t="shared" si="8"/>
        <v>0</v>
      </c>
    </row>
    <row r="215" spans="3:4">
      <c r="C215" s="1">
        <f t="shared" si="7"/>
        <v>0</v>
      </c>
      <c r="D215" s="4">
        <f t="shared" si="8"/>
        <v>0</v>
      </c>
    </row>
    <row r="216" spans="3:4">
      <c r="C216" s="1">
        <f t="shared" si="7"/>
        <v>0</v>
      </c>
      <c r="D216" s="4">
        <f t="shared" si="8"/>
        <v>0</v>
      </c>
    </row>
    <row r="217" spans="3:4">
      <c r="C217" s="1">
        <f t="shared" si="7"/>
        <v>0</v>
      </c>
      <c r="D217" s="4">
        <f t="shared" si="8"/>
        <v>0</v>
      </c>
    </row>
    <row r="218" spans="3:4">
      <c r="C218" s="1">
        <f t="shared" si="7"/>
        <v>0</v>
      </c>
      <c r="D218" s="4">
        <f t="shared" si="8"/>
        <v>0</v>
      </c>
    </row>
    <row r="219" spans="3:4">
      <c r="C219" s="1">
        <f t="shared" si="7"/>
        <v>0</v>
      </c>
      <c r="D219" s="4">
        <f t="shared" si="8"/>
        <v>0</v>
      </c>
    </row>
    <row r="220" spans="3:4">
      <c r="C220" s="1">
        <f t="shared" si="7"/>
        <v>0</v>
      </c>
      <c r="D220" s="4">
        <f t="shared" si="8"/>
        <v>0</v>
      </c>
    </row>
    <row r="221" spans="3:4">
      <c r="C221" s="1">
        <f t="shared" si="7"/>
        <v>0</v>
      </c>
      <c r="D221" s="4">
        <f t="shared" si="8"/>
        <v>0</v>
      </c>
    </row>
    <row r="222" spans="3:4">
      <c r="C222" s="1">
        <f t="shared" si="7"/>
        <v>0</v>
      </c>
      <c r="D222" s="4">
        <f t="shared" si="8"/>
        <v>0</v>
      </c>
    </row>
    <row r="223" spans="3:4">
      <c r="C223" s="1">
        <f t="shared" si="7"/>
        <v>0</v>
      </c>
      <c r="D223" s="4">
        <f t="shared" si="8"/>
        <v>0</v>
      </c>
    </row>
    <row r="224" spans="3:4">
      <c r="C224" s="1">
        <f t="shared" si="7"/>
        <v>0</v>
      </c>
      <c r="D224" s="4">
        <f t="shared" si="8"/>
        <v>0</v>
      </c>
    </row>
    <row r="225" spans="3:4">
      <c r="C225" s="1">
        <f t="shared" si="7"/>
        <v>0</v>
      </c>
      <c r="D225" s="4">
        <f t="shared" si="8"/>
        <v>0</v>
      </c>
    </row>
    <row r="226" spans="3:4">
      <c r="C226" s="1">
        <f t="shared" si="7"/>
        <v>0</v>
      </c>
      <c r="D226" s="4">
        <f t="shared" si="8"/>
        <v>0</v>
      </c>
    </row>
    <row r="227" spans="3:4">
      <c r="C227" s="1">
        <f t="shared" si="7"/>
        <v>0</v>
      </c>
      <c r="D227" s="4">
        <f t="shared" si="8"/>
        <v>0</v>
      </c>
    </row>
    <row r="228" spans="3:4">
      <c r="C228" s="1">
        <f t="shared" si="7"/>
        <v>0</v>
      </c>
      <c r="D228" s="4">
        <f t="shared" si="8"/>
        <v>0</v>
      </c>
    </row>
    <row r="229" spans="3:4">
      <c r="C229" s="1">
        <f t="shared" si="7"/>
        <v>0</v>
      </c>
      <c r="D229" s="4">
        <f t="shared" si="8"/>
        <v>0</v>
      </c>
    </row>
    <row r="230" spans="3:4">
      <c r="C230" s="1">
        <f t="shared" si="7"/>
        <v>0</v>
      </c>
      <c r="D230" s="4">
        <f t="shared" si="8"/>
        <v>0</v>
      </c>
    </row>
    <row r="231" spans="3:4">
      <c r="C231" s="1">
        <f t="shared" si="7"/>
        <v>0</v>
      </c>
      <c r="D231" s="4">
        <f t="shared" si="8"/>
        <v>0</v>
      </c>
    </row>
    <row r="232" spans="3:4">
      <c r="C232" s="1">
        <f t="shared" si="7"/>
        <v>0</v>
      </c>
      <c r="D232" s="4">
        <f t="shared" si="8"/>
        <v>0</v>
      </c>
    </row>
    <row r="233" spans="3:4">
      <c r="C233" s="1">
        <f t="shared" si="7"/>
        <v>0</v>
      </c>
      <c r="D233" s="4">
        <f t="shared" si="8"/>
        <v>0</v>
      </c>
    </row>
    <row r="234" spans="3:4">
      <c r="C234" s="1">
        <f t="shared" si="7"/>
        <v>0</v>
      </c>
      <c r="D234" s="4">
        <f t="shared" si="8"/>
        <v>0</v>
      </c>
    </row>
    <row r="235" spans="3:4">
      <c r="C235" s="1">
        <f t="shared" si="7"/>
        <v>0</v>
      </c>
      <c r="D235" s="4">
        <f t="shared" si="8"/>
        <v>0</v>
      </c>
    </row>
    <row r="236" spans="3:4">
      <c r="C236" s="1">
        <f t="shared" si="7"/>
        <v>0</v>
      </c>
      <c r="D236" s="4">
        <f t="shared" si="8"/>
        <v>0</v>
      </c>
    </row>
    <row r="237" spans="3:4">
      <c r="C237" s="1">
        <f t="shared" si="7"/>
        <v>0</v>
      </c>
      <c r="D237" s="4">
        <f t="shared" si="8"/>
        <v>0</v>
      </c>
    </row>
    <row r="238" spans="3:4">
      <c r="C238" s="1">
        <f t="shared" si="7"/>
        <v>0</v>
      </c>
      <c r="D238" s="4">
        <f t="shared" si="8"/>
        <v>0</v>
      </c>
    </row>
    <row r="239" spans="3:4">
      <c r="C239" s="1">
        <f t="shared" si="7"/>
        <v>0</v>
      </c>
      <c r="D239" s="4">
        <f t="shared" si="8"/>
        <v>0</v>
      </c>
    </row>
    <row r="240" spans="3:4">
      <c r="C240" s="1">
        <f t="shared" si="7"/>
        <v>0</v>
      </c>
      <c r="D240" s="4">
        <f t="shared" si="8"/>
        <v>0</v>
      </c>
    </row>
    <row r="241" spans="3:4">
      <c r="C241" s="1">
        <f t="shared" si="7"/>
        <v>0</v>
      </c>
      <c r="D241" s="4">
        <f t="shared" si="8"/>
        <v>0</v>
      </c>
    </row>
    <row r="242" spans="3:4">
      <c r="C242" s="1">
        <f t="shared" si="7"/>
        <v>0</v>
      </c>
      <c r="D242" s="4">
        <f t="shared" si="8"/>
        <v>0</v>
      </c>
    </row>
    <row r="243" spans="3:4">
      <c r="C243" s="1">
        <f t="shared" si="7"/>
        <v>0</v>
      </c>
      <c r="D243" s="4">
        <f t="shared" si="8"/>
        <v>0</v>
      </c>
    </row>
    <row r="244" spans="3:4">
      <c r="C244" s="1">
        <f t="shared" si="7"/>
        <v>0</v>
      </c>
      <c r="D244" s="4">
        <f t="shared" si="8"/>
        <v>0</v>
      </c>
    </row>
    <row r="245" spans="3:4">
      <c r="C245" s="1">
        <f t="shared" si="7"/>
        <v>0</v>
      </c>
      <c r="D245" s="4">
        <f t="shared" si="8"/>
        <v>0</v>
      </c>
    </row>
    <row r="246" spans="3:4">
      <c r="C246" s="1">
        <f t="shared" si="7"/>
        <v>0</v>
      </c>
      <c r="D246" s="4">
        <f t="shared" si="8"/>
        <v>0</v>
      </c>
    </row>
    <row r="247" spans="3:4">
      <c r="C247" s="1">
        <f t="shared" si="7"/>
        <v>0</v>
      </c>
      <c r="D247" s="4">
        <f t="shared" si="8"/>
        <v>0</v>
      </c>
    </row>
    <row r="248" spans="3:4">
      <c r="C248" s="1">
        <f t="shared" si="7"/>
        <v>0</v>
      </c>
      <c r="D248" s="4">
        <f t="shared" si="8"/>
        <v>0</v>
      </c>
    </row>
    <row r="249" spans="3:4">
      <c r="C249" s="1">
        <f t="shared" si="7"/>
        <v>0</v>
      </c>
      <c r="D249" s="4">
        <f t="shared" si="8"/>
        <v>0</v>
      </c>
    </row>
    <row r="250" spans="3:4">
      <c r="C250" s="1">
        <f t="shared" si="7"/>
        <v>0</v>
      </c>
      <c r="D250" s="4">
        <f t="shared" si="8"/>
        <v>0</v>
      </c>
    </row>
    <row r="251" spans="3:4">
      <c r="C251" s="1">
        <f t="shared" si="7"/>
        <v>0</v>
      </c>
      <c r="D251" s="4">
        <f t="shared" si="8"/>
        <v>0</v>
      </c>
    </row>
    <row r="252" spans="3:4">
      <c r="C252" s="1">
        <f t="shared" si="7"/>
        <v>0</v>
      </c>
      <c r="D252" s="4">
        <f t="shared" si="8"/>
        <v>0</v>
      </c>
    </row>
    <row r="253" spans="3:4">
      <c r="C253" s="1">
        <f t="shared" si="7"/>
        <v>0</v>
      </c>
      <c r="D253" s="4">
        <f t="shared" si="8"/>
        <v>0</v>
      </c>
    </row>
    <row r="254" spans="3:4">
      <c r="C254" s="1">
        <f t="shared" si="7"/>
        <v>0</v>
      </c>
      <c r="D254" s="4">
        <f t="shared" si="8"/>
        <v>0</v>
      </c>
    </row>
    <row r="255" spans="3:4">
      <c r="C255" s="1">
        <f t="shared" si="7"/>
        <v>0</v>
      </c>
      <c r="D255" s="4">
        <f t="shared" si="8"/>
        <v>0</v>
      </c>
    </row>
    <row r="256" spans="3:4">
      <c r="C256" s="1">
        <f t="shared" si="7"/>
        <v>0</v>
      </c>
      <c r="D256" s="4">
        <f t="shared" si="8"/>
        <v>0</v>
      </c>
    </row>
    <row r="257" spans="3:4">
      <c r="C257" s="1">
        <f t="shared" si="7"/>
        <v>0</v>
      </c>
      <c r="D257" s="4">
        <f t="shared" si="8"/>
        <v>0</v>
      </c>
    </row>
    <row r="258" spans="3:4">
      <c r="C258" s="1">
        <f t="shared" si="7"/>
        <v>0</v>
      </c>
      <c r="D258" s="4">
        <f t="shared" si="8"/>
        <v>0</v>
      </c>
    </row>
    <row r="259" spans="3:4">
      <c r="C259" s="1">
        <f t="shared" ref="C259:C322" si="9">((B259*21%)+B259)*2</f>
        <v>0</v>
      </c>
      <c r="D259" s="4">
        <f t="shared" ref="D259:D322" si="10">IF(C259&lt;10,CEILING(C259,0.5))+IF(C259&gt;10,ROUNDUP(C259,0))</f>
        <v>0</v>
      </c>
    </row>
    <row r="260" spans="3:4">
      <c r="C260" s="1">
        <f t="shared" si="9"/>
        <v>0</v>
      </c>
      <c r="D260" s="4">
        <f t="shared" si="10"/>
        <v>0</v>
      </c>
    </row>
    <row r="261" spans="3:4">
      <c r="C261" s="1">
        <f t="shared" si="9"/>
        <v>0</v>
      </c>
      <c r="D261" s="4">
        <f t="shared" si="10"/>
        <v>0</v>
      </c>
    </row>
    <row r="262" spans="3:4">
      <c r="C262" s="1">
        <f t="shared" si="9"/>
        <v>0</v>
      </c>
      <c r="D262" s="4">
        <f t="shared" si="10"/>
        <v>0</v>
      </c>
    </row>
    <row r="263" spans="3:4">
      <c r="C263" s="1">
        <f t="shared" si="9"/>
        <v>0</v>
      </c>
      <c r="D263" s="4">
        <f t="shared" si="10"/>
        <v>0</v>
      </c>
    </row>
    <row r="264" spans="3:4">
      <c r="C264" s="1">
        <f t="shared" si="9"/>
        <v>0</v>
      </c>
      <c r="D264" s="4">
        <f t="shared" si="10"/>
        <v>0</v>
      </c>
    </row>
    <row r="265" spans="3:4">
      <c r="C265" s="1">
        <f t="shared" si="9"/>
        <v>0</v>
      </c>
      <c r="D265" s="4">
        <f t="shared" si="10"/>
        <v>0</v>
      </c>
    </row>
    <row r="266" spans="3:4">
      <c r="C266" s="1">
        <f t="shared" si="9"/>
        <v>0</v>
      </c>
      <c r="D266" s="4">
        <f t="shared" si="10"/>
        <v>0</v>
      </c>
    </row>
    <row r="267" spans="3:4">
      <c r="C267" s="1">
        <f t="shared" si="9"/>
        <v>0</v>
      </c>
      <c r="D267" s="4">
        <f t="shared" si="10"/>
        <v>0</v>
      </c>
    </row>
    <row r="268" spans="3:4">
      <c r="C268" s="1">
        <f t="shared" si="9"/>
        <v>0</v>
      </c>
      <c r="D268" s="4">
        <f t="shared" si="10"/>
        <v>0</v>
      </c>
    </row>
    <row r="269" spans="3:4">
      <c r="C269" s="1">
        <f t="shared" si="9"/>
        <v>0</v>
      </c>
      <c r="D269" s="4">
        <f t="shared" si="10"/>
        <v>0</v>
      </c>
    </row>
    <row r="270" spans="3:4">
      <c r="C270" s="1">
        <f t="shared" si="9"/>
        <v>0</v>
      </c>
      <c r="D270" s="4">
        <f t="shared" si="10"/>
        <v>0</v>
      </c>
    </row>
    <row r="271" spans="3:4">
      <c r="C271" s="1">
        <f t="shared" si="9"/>
        <v>0</v>
      </c>
      <c r="D271" s="4">
        <f t="shared" si="10"/>
        <v>0</v>
      </c>
    </row>
    <row r="272" spans="3:4">
      <c r="C272" s="1">
        <f t="shared" si="9"/>
        <v>0</v>
      </c>
      <c r="D272" s="4">
        <f t="shared" si="10"/>
        <v>0</v>
      </c>
    </row>
    <row r="273" spans="3:4">
      <c r="C273" s="1">
        <f t="shared" si="9"/>
        <v>0</v>
      </c>
      <c r="D273" s="4">
        <f t="shared" si="10"/>
        <v>0</v>
      </c>
    </row>
    <row r="274" spans="3:4">
      <c r="C274" s="1">
        <f t="shared" si="9"/>
        <v>0</v>
      </c>
      <c r="D274" s="4">
        <f t="shared" si="10"/>
        <v>0</v>
      </c>
    </row>
    <row r="275" spans="3:4">
      <c r="C275" s="1">
        <f t="shared" si="9"/>
        <v>0</v>
      </c>
      <c r="D275" s="4">
        <f t="shared" si="10"/>
        <v>0</v>
      </c>
    </row>
    <row r="276" spans="3:4">
      <c r="C276" s="1">
        <f t="shared" si="9"/>
        <v>0</v>
      </c>
      <c r="D276" s="4">
        <f t="shared" si="10"/>
        <v>0</v>
      </c>
    </row>
    <row r="277" spans="3:4">
      <c r="C277" s="1">
        <f t="shared" si="9"/>
        <v>0</v>
      </c>
      <c r="D277" s="4">
        <f t="shared" si="10"/>
        <v>0</v>
      </c>
    </row>
    <row r="278" spans="3:4">
      <c r="C278" s="1">
        <f t="shared" si="9"/>
        <v>0</v>
      </c>
      <c r="D278" s="4">
        <f t="shared" si="10"/>
        <v>0</v>
      </c>
    </row>
    <row r="279" spans="3:4">
      <c r="C279" s="1">
        <f t="shared" si="9"/>
        <v>0</v>
      </c>
      <c r="D279" s="4">
        <f t="shared" si="10"/>
        <v>0</v>
      </c>
    </row>
    <row r="280" spans="3:4">
      <c r="C280" s="1">
        <f t="shared" si="9"/>
        <v>0</v>
      </c>
      <c r="D280" s="4">
        <f t="shared" si="10"/>
        <v>0</v>
      </c>
    </row>
    <row r="281" spans="3:4">
      <c r="C281" s="1">
        <f t="shared" si="9"/>
        <v>0</v>
      </c>
      <c r="D281" s="4">
        <f t="shared" si="10"/>
        <v>0</v>
      </c>
    </row>
    <row r="282" spans="3:4">
      <c r="C282" s="1">
        <f t="shared" si="9"/>
        <v>0</v>
      </c>
      <c r="D282" s="4">
        <f t="shared" si="10"/>
        <v>0</v>
      </c>
    </row>
    <row r="283" spans="3:4">
      <c r="C283" s="1">
        <f t="shared" si="9"/>
        <v>0</v>
      </c>
      <c r="D283" s="4">
        <f t="shared" si="10"/>
        <v>0</v>
      </c>
    </row>
    <row r="284" spans="3:4">
      <c r="C284" s="1">
        <f t="shared" si="9"/>
        <v>0</v>
      </c>
      <c r="D284" s="4">
        <f t="shared" si="10"/>
        <v>0</v>
      </c>
    </row>
    <row r="285" spans="3:4">
      <c r="C285" s="1">
        <f t="shared" si="9"/>
        <v>0</v>
      </c>
      <c r="D285" s="4">
        <f t="shared" si="10"/>
        <v>0</v>
      </c>
    </row>
    <row r="286" spans="3:4">
      <c r="C286" s="1">
        <f t="shared" si="9"/>
        <v>0</v>
      </c>
      <c r="D286" s="4">
        <f t="shared" si="10"/>
        <v>0</v>
      </c>
    </row>
    <row r="287" spans="3:4">
      <c r="C287" s="1">
        <f t="shared" si="9"/>
        <v>0</v>
      </c>
      <c r="D287" s="4">
        <f t="shared" si="10"/>
        <v>0</v>
      </c>
    </row>
    <row r="288" spans="3:4">
      <c r="C288" s="1">
        <f t="shared" si="9"/>
        <v>0</v>
      </c>
      <c r="D288" s="4">
        <f t="shared" si="10"/>
        <v>0</v>
      </c>
    </row>
    <row r="289" spans="3:4">
      <c r="C289" s="1">
        <f t="shared" si="9"/>
        <v>0</v>
      </c>
      <c r="D289" s="4">
        <f t="shared" si="10"/>
        <v>0</v>
      </c>
    </row>
    <row r="290" spans="3:4">
      <c r="C290" s="1">
        <f t="shared" si="9"/>
        <v>0</v>
      </c>
      <c r="D290" s="4">
        <f t="shared" si="10"/>
        <v>0</v>
      </c>
    </row>
    <row r="291" spans="3:4">
      <c r="C291" s="1">
        <f t="shared" si="9"/>
        <v>0</v>
      </c>
      <c r="D291" s="4">
        <f t="shared" si="10"/>
        <v>0</v>
      </c>
    </row>
    <row r="292" spans="3:4">
      <c r="C292" s="1">
        <f t="shared" si="9"/>
        <v>0</v>
      </c>
      <c r="D292" s="4">
        <f t="shared" si="10"/>
        <v>0</v>
      </c>
    </row>
    <row r="293" spans="3:4">
      <c r="C293" s="1">
        <f t="shared" si="9"/>
        <v>0</v>
      </c>
      <c r="D293" s="4">
        <f t="shared" si="10"/>
        <v>0</v>
      </c>
    </row>
    <row r="294" spans="3:4">
      <c r="C294" s="1">
        <f t="shared" si="9"/>
        <v>0</v>
      </c>
      <c r="D294" s="4">
        <f t="shared" si="10"/>
        <v>0</v>
      </c>
    </row>
    <row r="295" spans="3:4">
      <c r="C295" s="1">
        <f t="shared" si="9"/>
        <v>0</v>
      </c>
      <c r="D295" s="4">
        <f t="shared" si="10"/>
        <v>0</v>
      </c>
    </row>
    <row r="296" spans="3:4">
      <c r="C296" s="1">
        <f t="shared" si="9"/>
        <v>0</v>
      </c>
      <c r="D296" s="4">
        <f t="shared" si="10"/>
        <v>0</v>
      </c>
    </row>
    <row r="297" spans="3:4">
      <c r="C297" s="1">
        <f t="shared" si="9"/>
        <v>0</v>
      </c>
      <c r="D297" s="4">
        <f t="shared" si="10"/>
        <v>0</v>
      </c>
    </row>
    <row r="298" spans="3:4">
      <c r="C298" s="1">
        <f t="shared" si="9"/>
        <v>0</v>
      </c>
      <c r="D298" s="4">
        <f t="shared" si="10"/>
        <v>0</v>
      </c>
    </row>
    <row r="299" spans="3:4">
      <c r="C299" s="1">
        <f t="shared" si="9"/>
        <v>0</v>
      </c>
      <c r="D299" s="4">
        <f t="shared" si="10"/>
        <v>0</v>
      </c>
    </row>
    <row r="300" spans="3:4">
      <c r="C300" s="1">
        <f t="shared" si="9"/>
        <v>0</v>
      </c>
      <c r="D300" s="4">
        <f t="shared" si="10"/>
        <v>0</v>
      </c>
    </row>
    <row r="301" spans="3:4">
      <c r="C301" s="1">
        <f t="shared" si="9"/>
        <v>0</v>
      </c>
      <c r="D301" s="4">
        <f t="shared" si="10"/>
        <v>0</v>
      </c>
    </row>
    <row r="302" spans="3:4">
      <c r="C302" s="1">
        <f t="shared" si="9"/>
        <v>0</v>
      </c>
      <c r="D302" s="4">
        <f t="shared" si="10"/>
        <v>0</v>
      </c>
    </row>
    <row r="303" spans="3:4">
      <c r="C303" s="1">
        <f t="shared" si="9"/>
        <v>0</v>
      </c>
      <c r="D303" s="4">
        <f t="shared" si="10"/>
        <v>0</v>
      </c>
    </row>
    <row r="304" spans="3:4">
      <c r="C304" s="1">
        <f t="shared" si="9"/>
        <v>0</v>
      </c>
      <c r="D304" s="4">
        <f t="shared" si="10"/>
        <v>0</v>
      </c>
    </row>
    <row r="305" spans="3:4">
      <c r="C305" s="1">
        <f t="shared" si="9"/>
        <v>0</v>
      </c>
      <c r="D305" s="4">
        <f t="shared" si="10"/>
        <v>0</v>
      </c>
    </row>
    <row r="306" spans="3:4">
      <c r="C306" s="1">
        <f t="shared" si="9"/>
        <v>0</v>
      </c>
      <c r="D306" s="4">
        <f t="shared" si="10"/>
        <v>0</v>
      </c>
    </row>
    <row r="307" spans="3:4">
      <c r="C307" s="1">
        <f t="shared" si="9"/>
        <v>0</v>
      </c>
      <c r="D307" s="4">
        <f t="shared" si="10"/>
        <v>0</v>
      </c>
    </row>
    <row r="308" spans="3:4">
      <c r="C308" s="1">
        <f t="shared" si="9"/>
        <v>0</v>
      </c>
      <c r="D308" s="4">
        <f t="shared" si="10"/>
        <v>0</v>
      </c>
    </row>
    <row r="309" spans="3:4">
      <c r="C309" s="1">
        <f t="shared" si="9"/>
        <v>0</v>
      </c>
      <c r="D309" s="4">
        <f t="shared" si="10"/>
        <v>0</v>
      </c>
    </row>
    <row r="310" spans="3:4">
      <c r="C310" s="1">
        <f t="shared" si="9"/>
        <v>0</v>
      </c>
      <c r="D310" s="4">
        <f t="shared" si="10"/>
        <v>0</v>
      </c>
    </row>
    <row r="311" spans="3:4">
      <c r="C311" s="1">
        <f t="shared" si="9"/>
        <v>0</v>
      </c>
      <c r="D311" s="4">
        <f t="shared" si="10"/>
        <v>0</v>
      </c>
    </row>
    <row r="312" spans="3:4">
      <c r="C312" s="1">
        <f t="shared" si="9"/>
        <v>0</v>
      </c>
      <c r="D312" s="4">
        <f t="shared" si="10"/>
        <v>0</v>
      </c>
    </row>
    <row r="313" spans="3:4">
      <c r="C313" s="1">
        <f t="shared" si="9"/>
        <v>0</v>
      </c>
      <c r="D313" s="4">
        <f t="shared" si="10"/>
        <v>0</v>
      </c>
    </row>
    <row r="314" spans="3:4">
      <c r="C314" s="1">
        <f t="shared" si="9"/>
        <v>0</v>
      </c>
      <c r="D314" s="4">
        <f t="shared" si="10"/>
        <v>0</v>
      </c>
    </row>
    <row r="315" spans="3:4">
      <c r="C315" s="1">
        <f t="shared" si="9"/>
        <v>0</v>
      </c>
      <c r="D315" s="4">
        <f t="shared" si="10"/>
        <v>0</v>
      </c>
    </row>
    <row r="316" spans="3:4">
      <c r="C316" s="1">
        <f t="shared" si="9"/>
        <v>0</v>
      </c>
      <c r="D316" s="4">
        <f t="shared" si="10"/>
        <v>0</v>
      </c>
    </row>
    <row r="317" spans="3:4">
      <c r="C317" s="1">
        <f t="shared" si="9"/>
        <v>0</v>
      </c>
      <c r="D317" s="4">
        <f t="shared" si="10"/>
        <v>0</v>
      </c>
    </row>
    <row r="318" spans="3:4">
      <c r="C318" s="1">
        <f t="shared" si="9"/>
        <v>0</v>
      </c>
      <c r="D318" s="4">
        <f t="shared" si="10"/>
        <v>0</v>
      </c>
    </row>
    <row r="319" spans="3:4">
      <c r="C319" s="1">
        <f t="shared" si="9"/>
        <v>0</v>
      </c>
      <c r="D319" s="4">
        <f t="shared" si="10"/>
        <v>0</v>
      </c>
    </row>
    <row r="320" spans="3:4">
      <c r="C320" s="1">
        <f t="shared" si="9"/>
        <v>0</v>
      </c>
      <c r="D320" s="4">
        <f t="shared" si="10"/>
        <v>0</v>
      </c>
    </row>
    <row r="321" spans="3:4">
      <c r="C321" s="1">
        <f t="shared" si="9"/>
        <v>0</v>
      </c>
      <c r="D321" s="4">
        <f t="shared" si="10"/>
        <v>0</v>
      </c>
    </row>
    <row r="322" spans="3:4">
      <c r="C322" s="1">
        <f t="shared" si="9"/>
        <v>0</v>
      </c>
      <c r="D322" s="4">
        <f t="shared" si="10"/>
        <v>0</v>
      </c>
    </row>
    <row r="323" spans="3:4">
      <c r="C323" s="1">
        <f t="shared" ref="C323:C386" si="11">((B323*21%)+B323)*2</f>
        <v>0</v>
      </c>
      <c r="D323" s="4">
        <f t="shared" ref="D323:D386" si="12">IF(C323&lt;10,CEILING(C323,0.5))+IF(C323&gt;10,ROUNDUP(C323,0))</f>
        <v>0</v>
      </c>
    </row>
    <row r="324" spans="3:4">
      <c r="C324" s="1">
        <f t="shared" si="11"/>
        <v>0</v>
      </c>
      <c r="D324" s="4">
        <f t="shared" si="12"/>
        <v>0</v>
      </c>
    </row>
    <row r="325" spans="3:4">
      <c r="C325" s="1">
        <f t="shared" si="11"/>
        <v>0</v>
      </c>
      <c r="D325" s="4">
        <f t="shared" si="12"/>
        <v>0</v>
      </c>
    </row>
    <row r="326" spans="3:4">
      <c r="C326" s="1">
        <f t="shared" si="11"/>
        <v>0</v>
      </c>
      <c r="D326" s="4">
        <f t="shared" si="12"/>
        <v>0</v>
      </c>
    </row>
    <row r="327" spans="3:4">
      <c r="C327" s="1">
        <f t="shared" si="11"/>
        <v>0</v>
      </c>
      <c r="D327" s="4">
        <f t="shared" si="12"/>
        <v>0</v>
      </c>
    </row>
    <row r="328" spans="3:4">
      <c r="C328" s="1">
        <f t="shared" si="11"/>
        <v>0</v>
      </c>
      <c r="D328" s="4">
        <f t="shared" si="12"/>
        <v>0</v>
      </c>
    </row>
    <row r="329" spans="3:4">
      <c r="C329" s="1">
        <f t="shared" si="11"/>
        <v>0</v>
      </c>
      <c r="D329" s="4">
        <f t="shared" si="12"/>
        <v>0</v>
      </c>
    </row>
    <row r="330" spans="3:4">
      <c r="C330" s="1">
        <f t="shared" si="11"/>
        <v>0</v>
      </c>
      <c r="D330" s="4">
        <f t="shared" si="12"/>
        <v>0</v>
      </c>
    </row>
    <row r="331" spans="3:4">
      <c r="C331" s="1">
        <f t="shared" si="11"/>
        <v>0</v>
      </c>
      <c r="D331" s="4">
        <f t="shared" si="12"/>
        <v>0</v>
      </c>
    </row>
    <row r="332" spans="3:4">
      <c r="C332" s="1">
        <f t="shared" si="11"/>
        <v>0</v>
      </c>
      <c r="D332" s="4">
        <f t="shared" si="12"/>
        <v>0</v>
      </c>
    </row>
    <row r="333" spans="3:4">
      <c r="C333" s="1">
        <f t="shared" si="11"/>
        <v>0</v>
      </c>
      <c r="D333" s="4">
        <f t="shared" si="12"/>
        <v>0</v>
      </c>
    </row>
    <row r="334" spans="3:4">
      <c r="C334" s="1">
        <f t="shared" si="11"/>
        <v>0</v>
      </c>
      <c r="D334" s="4">
        <f t="shared" si="12"/>
        <v>0</v>
      </c>
    </row>
    <row r="335" spans="3:4">
      <c r="C335" s="1">
        <f t="shared" si="11"/>
        <v>0</v>
      </c>
      <c r="D335" s="4">
        <f t="shared" si="12"/>
        <v>0</v>
      </c>
    </row>
    <row r="336" spans="3:4">
      <c r="C336" s="1">
        <f t="shared" si="11"/>
        <v>0</v>
      </c>
      <c r="D336" s="4">
        <f t="shared" si="12"/>
        <v>0</v>
      </c>
    </row>
    <row r="337" spans="3:4">
      <c r="C337" s="1">
        <f t="shared" si="11"/>
        <v>0</v>
      </c>
      <c r="D337" s="4">
        <f t="shared" si="12"/>
        <v>0</v>
      </c>
    </row>
    <row r="338" spans="3:4">
      <c r="C338" s="1">
        <f t="shared" si="11"/>
        <v>0</v>
      </c>
      <c r="D338" s="4">
        <f t="shared" si="12"/>
        <v>0</v>
      </c>
    </row>
    <row r="339" spans="3:4">
      <c r="C339" s="1">
        <f t="shared" si="11"/>
        <v>0</v>
      </c>
      <c r="D339" s="4">
        <f t="shared" si="12"/>
        <v>0</v>
      </c>
    </row>
    <row r="340" spans="3:4">
      <c r="C340" s="1">
        <f t="shared" si="11"/>
        <v>0</v>
      </c>
      <c r="D340" s="4">
        <f t="shared" si="12"/>
        <v>0</v>
      </c>
    </row>
    <row r="341" spans="3:4">
      <c r="C341" s="1">
        <f t="shared" si="11"/>
        <v>0</v>
      </c>
      <c r="D341" s="4">
        <f t="shared" si="12"/>
        <v>0</v>
      </c>
    </row>
    <row r="342" spans="3:4">
      <c r="C342" s="1">
        <f t="shared" si="11"/>
        <v>0</v>
      </c>
      <c r="D342" s="4">
        <f t="shared" si="12"/>
        <v>0</v>
      </c>
    </row>
    <row r="343" spans="3:4">
      <c r="C343" s="1">
        <f t="shared" si="11"/>
        <v>0</v>
      </c>
      <c r="D343" s="4">
        <f t="shared" si="12"/>
        <v>0</v>
      </c>
    </row>
    <row r="344" spans="3:4">
      <c r="C344" s="1">
        <f t="shared" si="11"/>
        <v>0</v>
      </c>
      <c r="D344" s="4">
        <f t="shared" si="12"/>
        <v>0</v>
      </c>
    </row>
    <row r="345" spans="3:4">
      <c r="C345" s="1">
        <f t="shared" si="11"/>
        <v>0</v>
      </c>
      <c r="D345" s="4">
        <f t="shared" si="12"/>
        <v>0</v>
      </c>
    </row>
    <row r="346" spans="3:4">
      <c r="C346" s="1">
        <f t="shared" si="11"/>
        <v>0</v>
      </c>
      <c r="D346" s="4">
        <f t="shared" si="12"/>
        <v>0</v>
      </c>
    </row>
    <row r="347" spans="3:4">
      <c r="C347" s="1">
        <f t="shared" si="11"/>
        <v>0</v>
      </c>
      <c r="D347" s="4">
        <f t="shared" si="12"/>
        <v>0</v>
      </c>
    </row>
    <row r="348" spans="3:4">
      <c r="C348" s="1">
        <f t="shared" si="11"/>
        <v>0</v>
      </c>
      <c r="D348" s="4">
        <f t="shared" si="12"/>
        <v>0</v>
      </c>
    </row>
    <row r="349" spans="3:4">
      <c r="C349" s="1">
        <f t="shared" si="11"/>
        <v>0</v>
      </c>
      <c r="D349" s="4">
        <f t="shared" si="12"/>
        <v>0</v>
      </c>
    </row>
    <row r="350" spans="3:4">
      <c r="C350" s="1">
        <f t="shared" si="11"/>
        <v>0</v>
      </c>
      <c r="D350" s="4">
        <f t="shared" si="12"/>
        <v>0</v>
      </c>
    </row>
    <row r="351" spans="3:4">
      <c r="C351" s="1">
        <f t="shared" si="11"/>
        <v>0</v>
      </c>
      <c r="D351" s="4">
        <f t="shared" si="12"/>
        <v>0</v>
      </c>
    </row>
    <row r="352" spans="3:4">
      <c r="C352" s="1">
        <f t="shared" si="11"/>
        <v>0</v>
      </c>
      <c r="D352" s="4">
        <f t="shared" si="12"/>
        <v>0</v>
      </c>
    </row>
    <row r="353" spans="3:4">
      <c r="C353" s="1">
        <f t="shared" si="11"/>
        <v>0</v>
      </c>
      <c r="D353" s="4">
        <f t="shared" si="12"/>
        <v>0</v>
      </c>
    </row>
    <row r="354" spans="3:4">
      <c r="C354" s="1">
        <f t="shared" si="11"/>
        <v>0</v>
      </c>
      <c r="D354" s="4">
        <f t="shared" si="12"/>
        <v>0</v>
      </c>
    </row>
    <row r="355" spans="3:4">
      <c r="C355" s="1">
        <f t="shared" si="11"/>
        <v>0</v>
      </c>
      <c r="D355" s="4">
        <f t="shared" si="12"/>
        <v>0</v>
      </c>
    </row>
    <row r="356" spans="3:4">
      <c r="C356" s="1">
        <f t="shared" si="11"/>
        <v>0</v>
      </c>
      <c r="D356" s="4">
        <f t="shared" si="12"/>
        <v>0</v>
      </c>
    </row>
    <row r="357" spans="3:4">
      <c r="C357" s="1">
        <f t="shared" si="11"/>
        <v>0</v>
      </c>
      <c r="D357" s="4">
        <f t="shared" si="12"/>
        <v>0</v>
      </c>
    </row>
    <row r="358" spans="3:4">
      <c r="C358" s="1">
        <f t="shared" si="11"/>
        <v>0</v>
      </c>
      <c r="D358" s="4">
        <f t="shared" si="12"/>
        <v>0</v>
      </c>
    </row>
    <row r="359" spans="3:4">
      <c r="C359" s="1">
        <f t="shared" si="11"/>
        <v>0</v>
      </c>
      <c r="D359" s="4">
        <f t="shared" si="12"/>
        <v>0</v>
      </c>
    </row>
    <row r="360" spans="3:4">
      <c r="C360" s="1">
        <f t="shared" si="11"/>
        <v>0</v>
      </c>
      <c r="D360" s="4">
        <f t="shared" si="12"/>
        <v>0</v>
      </c>
    </row>
    <row r="361" spans="3:4">
      <c r="C361" s="1">
        <f t="shared" si="11"/>
        <v>0</v>
      </c>
      <c r="D361" s="4">
        <f t="shared" si="12"/>
        <v>0</v>
      </c>
    </row>
    <row r="362" spans="3:4">
      <c r="C362" s="1">
        <f t="shared" si="11"/>
        <v>0</v>
      </c>
      <c r="D362" s="4">
        <f t="shared" si="12"/>
        <v>0</v>
      </c>
    </row>
    <row r="363" spans="3:4">
      <c r="C363" s="1">
        <f t="shared" si="11"/>
        <v>0</v>
      </c>
      <c r="D363" s="4">
        <f t="shared" si="12"/>
        <v>0</v>
      </c>
    </row>
    <row r="364" spans="3:4">
      <c r="C364" s="1">
        <f t="shared" si="11"/>
        <v>0</v>
      </c>
      <c r="D364" s="4">
        <f t="shared" si="12"/>
        <v>0</v>
      </c>
    </row>
    <row r="365" spans="3:4">
      <c r="C365" s="1">
        <f t="shared" si="11"/>
        <v>0</v>
      </c>
      <c r="D365" s="4">
        <f t="shared" si="12"/>
        <v>0</v>
      </c>
    </row>
    <row r="366" spans="3:4">
      <c r="C366" s="1">
        <f t="shared" si="11"/>
        <v>0</v>
      </c>
      <c r="D366" s="4">
        <f t="shared" si="12"/>
        <v>0</v>
      </c>
    </row>
    <row r="367" spans="3:4">
      <c r="C367" s="1">
        <f t="shared" si="11"/>
        <v>0</v>
      </c>
      <c r="D367" s="4">
        <f t="shared" si="12"/>
        <v>0</v>
      </c>
    </row>
    <row r="368" spans="3:4">
      <c r="C368" s="1">
        <f t="shared" si="11"/>
        <v>0</v>
      </c>
      <c r="D368" s="4">
        <f t="shared" si="12"/>
        <v>0</v>
      </c>
    </row>
    <row r="369" spans="3:4">
      <c r="C369" s="1">
        <f t="shared" si="11"/>
        <v>0</v>
      </c>
      <c r="D369" s="4">
        <f t="shared" si="12"/>
        <v>0</v>
      </c>
    </row>
    <row r="370" spans="3:4">
      <c r="C370" s="1">
        <f t="shared" si="11"/>
        <v>0</v>
      </c>
      <c r="D370" s="4">
        <f t="shared" si="12"/>
        <v>0</v>
      </c>
    </row>
    <row r="371" spans="3:4">
      <c r="C371" s="1">
        <f t="shared" si="11"/>
        <v>0</v>
      </c>
      <c r="D371" s="4">
        <f t="shared" si="12"/>
        <v>0</v>
      </c>
    </row>
    <row r="372" spans="3:4">
      <c r="C372" s="1">
        <f t="shared" si="11"/>
        <v>0</v>
      </c>
      <c r="D372" s="4">
        <f t="shared" si="12"/>
        <v>0</v>
      </c>
    </row>
    <row r="373" spans="3:4">
      <c r="C373" s="1">
        <f t="shared" si="11"/>
        <v>0</v>
      </c>
      <c r="D373" s="4">
        <f t="shared" si="12"/>
        <v>0</v>
      </c>
    </row>
    <row r="374" spans="3:4">
      <c r="C374" s="1">
        <f t="shared" si="11"/>
        <v>0</v>
      </c>
      <c r="D374" s="4">
        <f t="shared" si="12"/>
        <v>0</v>
      </c>
    </row>
    <row r="375" spans="3:4">
      <c r="C375" s="1">
        <f t="shared" si="11"/>
        <v>0</v>
      </c>
      <c r="D375" s="4">
        <f t="shared" si="12"/>
        <v>0</v>
      </c>
    </row>
    <row r="376" spans="3:4">
      <c r="C376" s="1">
        <f t="shared" si="11"/>
        <v>0</v>
      </c>
      <c r="D376" s="4">
        <f t="shared" si="12"/>
        <v>0</v>
      </c>
    </row>
    <row r="377" spans="3:4">
      <c r="C377" s="1">
        <f t="shared" si="11"/>
        <v>0</v>
      </c>
      <c r="D377" s="4">
        <f t="shared" si="12"/>
        <v>0</v>
      </c>
    </row>
    <row r="378" spans="3:4">
      <c r="C378" s="1">
        <f t="shared" si="11"/>
        <v>0</v>
      </c>
      <c r="D378" s="4">
        <f t="shared" si="12"/>
        <v>0</v>
      </c>
    </row>
    <row r="379" spans="3:4">
      <c r="C379" s="1">
        <f t="shared" si="11"/>
        <v>0</v>
      </c>
      <c r="D379" s="4">
        <f t="shared" si="12"/>
        <v>0</v>
      </c>
    </row>
    <row r="380" spans="3:4">
      <c r="C380" s="1">
        <f t="shared" si="11"/>
        <v>0</v>
      </c>
      <c r="D380" s="4">
        <f t="shared" si="12"/>
        <v>0</v>
      </c>
    </row>
    <row r="381" spans="3:4">
      <c r="C381" s="1">
        <f t="shared" si="11"/>
        <v>0</v>
      </c>
      <c r="D381" s="4">
        <f t="shared" si="12"/>
        <v>0</v>
      </c>
    </row>
    <row r="382" spans="3:4">
      <c r="C382" s="1">
        <f t="shared" si="11"/>
        <v>0</v>
      </c>
      <c r="D382" s="4">
        <f t="shared" si="12"/>
        <v>0</v>
      </c>
    </row>
    <row r="383" spans="3:4">
      <c r="C383" s="1">
        <f t="shared" si="11"/>
        <v>0</v>
      </c>
      <c r="D383" s="4">
        <f t="shared" si="12"/>
        <v>0</v>
      </c>
    </row>
    <row r="384" spans="3:4">
      <c r="C384" s="1">
        <f t="shared" si="11"/>
        <v>0</v>
      </c>
      <c r="D384" s="4">
        <f t="shared" si="12"/>
        <v>0</v>
      </c>
    </row>
    <row r="385" spans="3:4">
      <c r="C385" s="1">
        <f t="shared" si="11"/>
        <v>0</v>
      </c>
      <c r="D385" s="4">
        <f t="shared" si="12"/>
        <v>0</v>
      </c>
    </row>
    <row r="386" spans="3:4">
      <c r="C386" s="1">
        <f t="shared" si="11"/>
        <v>0</v>
      </c>
      <c r="D386" s="4">
        <f t="shared" si="12"/>
        <v>0</v>
      </c>
    </row>
    <row r="387" spans="3:4">
      <c r="C387" s="1">
        <f t="shared" ref="C387:C450" si="13">((B387*21%)+B387)*2</f>
        <v>0</v>
      </c>
      <c r="D387" s="4">
        <f t="shared" ref="D387:D450" si="14">IF(C387&lt;10,CEILING(C387,0.5))+IF(C387&gt;10,ROUNDUP(C387,0))</f>
        <v>0</v>
      </c>
    </row>
    <row r="388" spans="3:4">
      <c r="C388" s="1">
        <f t="shared" si="13"/>
        <v>0</v>
      </c>
      <c r="D388" s="4">
        <f t="shared" si="14"/>
        <v>0</v>
      </c>
    </row>
    <row r="389" spans="3:4">
      <c r="C389" s="1">
        <f t="shared" si="13"/>
        <v>0</v>
      </c>
      <c r="D389" s="4">
        <f t="shared" si="14"/>
        <v>0</v>
      </c>
    </row>
    <row r="390" spans="3:4">
      <c r="C390" s="1">
        <f t="shared" si="13"/>
        <v>0</v>
      </c>
      <c r="D390" s="4">
        <f t="shared" si="14"/>
        <v>0</v>
      </c>
    </row>
    <row r="391" spans="3:4">
      <c r="C391" s="1">
        <f t="shared" si="13"/>
        <v>0</v>
      </c>
      <c r="D391" s="4">
        <f t="shared" si="14"/>
        <v>0</v>
      </c>
    </row>
    <row r="392" spans="3:4">
      <c r="C392" s="1">
        <f t="shared" si="13"/>
        <v>0</v>
      </c>
      <c r="D392" s="4">
        <f t="shared" si="14"/>
        <v>0</v>
      </c>
    </row>
    <row r="393" spans="3:4">
      <c r="C393" s="1">
        <f t="shared" si="13"/>
        <v>0</v>
      </c>
      <c r="D393" s="4">
        <f t="shared" si="14"/>
        <v>0</v>
      </c>
    </row>
    <row r="394" spans="3:4">
      <c r="C394" s="1">
        <f t="shared" si="13"/>
        <v>0</v>
      </c>
      <c r="D394" s="4">
        <f t="shared" si="14"/>
        <v>0</v>
      </c>
    </row>
    <row r="395" spans="3:4">
      <c r="C395" s="1">
        <f t="shared" si="13"/>
        <v>0</v>
      </c>
      <c r="D395" s="4">
        <f t="shared" si="14"/>
        <v>0</v>
      </c>
    </row>
    <row r="396" spans="3:4">
      <c r="C396" s="1">
        <f t="shared" si="13"/>
        <v>0</v>
      </c>
      <c r="D396" s="4">
        <f t="shared" si="14"/>
        <v>0</v>
      </c>
    </row>
    <row r="397" spans="3:4">
      <c r="C397" s="1">
        <f t="shared" si="13"/>
        <v>0</v>
      </c>
      <c r="D397" s="4">
        <f t="shared" si="14"/>
        <v>0</v>
      </c>
    </row>
    <row r="398" spans="3:4">
      <c r="C398" s="1">
        <f t="shared" si="13"/>
        <v>0</v>
      </c>
      <c r="D398" s="4">
        <f t="shared" si="14"/>
        <v>0</v>
      </c>
    </row>
    <row r="399" spans="3:4">
      <c r="C399" s="1">
        <f t="shared" si="13"/>
        <v>0</v>
      </c>
      <c r="D399" s="4">
        <f t="shared" si="14"/>
        <v>0</v>
      </c>
    </row>
    <row r="400" spans="3:4">
      <c r="C400" s="1">
        <f t="shared" si="13"/>
        <v>0</v>
      </c>
      <c r="D400" s="4">
        <f t="shared" si="14"/>
        <v>0</v>
      </c>
    </row>
    <row r="401" spans="3:4">
      <c r="C401" s="1">
        <f t="shared" si="13"/>
        <v>0</v>
      </c>
      <c r="D401" s="4">
        <f t="shared" si="14"/>
        <v>0</v>
      </c>
    </row>
    <row r="402" spans="3:4">
      <c r="C402" s="1">
        <f t="shared" si="13"/>
        <v>0</v>
      </c>
      <c r="D402" s="4">
        <f t="shared" si="14"/>
        <v>0</v>
      </c>
    </row>
    <row r="403" spans="3:4">
      <c r="C403" s="1">
        <f t="shared" si="13"/>
        <v>0</v>
      </c>
      <c r="D403" s="4">
        <f t="shared" si="14"/>
        <v>0</v>
      </c>
    </row>
    <row r="404" spans="3:4">
      <c r="C404" s="1">
        <f t="shared" si="13"/>
        <v>0</v>
      </c>
      <c r="D404" s="4">
        <f t="shared" si="14"/>
        <v>0</v>
      </c>
    </row>
    <row r="405" spans="3:4">
      <c r="C405" s="1">
        <f t="shared" si="13"/>
        <v>0</v>
      </c>
      <c r="D405" s="4">
        <f t="shared" si="14"/>
        <v>0</v>
      </c>
    </row>
    <row r="406" spans="3:4">
      <c r="C406" s="1">
        <f t="shared" si="13"/>
        <v>0</v>
      </c>
      <c r="D406" s="4">
        <f t="shared" si="14"/>
        <v>0</v>
      </c>
    </row>
    <row r="407" spans="3:4">
      <c r="C407" s="1">
        <f t="shared" si="13"/>
        <v>0</v>
      </c>
      <c r="D407" s="4">
        <f t="shared" si="14"/>
        <v>0</v>
      </c>
    </row>
    <row r="408" spans="3:4">
      <c r="C408" s="1">
        <f t="shared" si="13"/>
        <v>0</v>
      </c>
      <c r="D408" s="4">
        <f t="shared" si="14"/>
        <v>0</v>
      </c>
    </row>
    <row r="409" spans="3:4">
      <c r="C409" s="1">
        <f t="shared" si="13"/>
        <v>0</v>
      </c>
      <c r="D409" s="4">
        <f t="shared" si="14"/>
        <v>0</v>
      </c>
    </row>
    <row r="410" spans="3:4">
      <c r="C410" s="1">
        <f t="shared" si="13"/>
        <v>0</v>
      </c>
      <c r="D410" s="4">
        <f t="shared" si="14"/>
        <v>0</v>
      </c>
    </row>
    <row r="411" spans="3:4">
      <c r="C411" s="1">
        <f t="shared" si="13"/>
        <v>0</v>
      </c>
      <c r="D411" s="4">
        <f t="shared" si="14"/>
        <v>0</v>
      </c>
    </row>
    <row r="412" spans="3:4">
      <c r="C412" s="1">
        <f t="shared" si="13"/>
        <v>0</v>
      </c>
      <c r="D412" s="4">
        <f t="shared" si="14"/>
        <v>0</v>
      </c>
    </row>
    <row r="413" spans="3:4">
      <c r="C413" s="1">
        <f t="shared" si="13"/>
        <v>0</v>
      </c>
      <c r="D413" s="4">
        <f t="shared" si="14"/>
        <v>0</v>
      </c>
    </row>
    <row r="414" spans="3:4">
      <c r="C414" s="1">
        <f t="shared" si="13"/>
        <v>0</v>
      </c>
      <c r="D414" s="4">
        <f t="shared" si="14"/>
        <v>0</v>
      </c>
    </row>
    <row r="415" spans="3:4">
      <c r="C415" s="1">
        <f t="shared" si="13"/>
        <v>0</v>
      </c>
      <c r="D415" s="4">
        <f t="shared" si="14"/>
        <v>0</v>
      </c>
    </row>
    <row r="416" spans="3:4">
      <c r="C416" s="1">
        <f t="shared" si="13"/>
        <v>0</v>
      </c>
      <c r="D416" s="4">
        <f t="shared" si="14"/>
        <v>0</v>
      </c>
    </row>
    <row r="417" spans="3:4">
      <c r="C417" s="1">
        <f t="shared" si="13"/>
        <v>0</v>
      </c>
      <c r="D417" s="4">
        <f t="shared" si="14"/>
        <v>0</v>
      </c>
    </row>
    <row r="418" spans="3:4">
      <c r="C418" s="1">
        <f t="shared" si="13"/>
        <v>0</v>
      </c>
      <c r="D418" s="4">
        <f t="shared" si="14"/>
        <v>0</v>
      </c>
    </row>
    <row r="419" spans="3:4">
      <c r="C419" s="1">
        <f t="shared" si="13"/>
        <v>0</v>
      </c>
      <c r="D419" s="4">
        <f t="shared" si="14"/>
        <v>0</v>
      </c>
    </row>
    <row r="420" spans="3:4">
      <c r="C420" s="1">
        <f t="shared" si="13"/>
        <v>0</v>
      </c>
      <c r="D420" s="4">
        <f t="shared" si="14"/>
        <v>0</v>
      </c>
    </row>
    <row r="421" spans="3:4">
      <c r="C421" s="1">
        <f t="shared" si="13"/>
        <v>0</v>
      </c>
      <c r="D421" s="4">
        <f t="shared" si="14"/>
        <v>0</v>
      </c>
    </row>
    <row r="422" spans="3:4">
      <c r="C422" s="1">
        <f t="shared" si="13"/>
        <v>0</v>
      </c>
      <c r="D422" s="4">
        <f t="shared" si="14"/>
        <v>0</v>
      </c>
    </row>
    <row r="423" spans="3:4">
      <c r="C423" s="1">
        <f t="shared" si="13"/>
        <v>0</v>
      </c>
      <c r="D423" s="4">
        <f t="shared" si="14"/>
        <v>0</v>
      </c>
    </row>
    <row r="424" spans="3:4">
      <c r="C424" s="1">
        <f t="shared" si="13"/>
        <v>0</v>
      </c>
      <c r="D424" s="4">
        <f t="shared" si="14"/>
        <v>0</v>
      </c>
    </row>
    <row r="425" spans="3:4">
      <c r="C425" s="1">
        <f t="shared" si="13"/>
        <v>0</v>
      </c>
      <c r="D425" s="4">
        <f t="shared" si="14"/>
        <v>0</v>
      </c>
    </row>
    <row r="426" spans="3:4">
      <c r="C426" s="1">
        <f t="shared" si="13"/>
        <v>0</v>
      </c>
      <c r="D426" s="4">
        <f t="shared" si="14"/>
        <v>0</v>
      </c>
    </row>
    <row r="427" spans="3:4">
      <c r="C427" s="1">
        <f t="shared" si="13"/>
        <v>0</v>
      </c>
      <c r="D427" s="4">
        <f t="shared" si="14"/>
        <v>0</v>
      </c>
    </row>
    <row r="428" spans="3:4">
      <c r="C428" s="1">
        <f t="shared" si="13"/>
        <v>0</v>
      </c>
      <c r="D428" s="4">
        <f t="shared" si="14"/>
        <v>0</v>
      </c>
    </row>
    <row r="429" spans="3:4">
      <c r="C429" s="1">
        <f t="shared" si="13"/>
        <v>0</v>
      </c>
      <c r="D429" s="4">
        <f t="shared" si="14"/>
        <v>0</v>
      </c>
    </row>
    <row r="430" spans="3:4">
      <c r="C430" s="1">
        <f t="shared" si="13"/>
        <v>0</v>
      </c>
      <c r="D430" s="4">
        <f t="shared" si="14"/>
        <v>0</v>
      </c>
    </row>
    <row r="431" spans="3:4">
      <c r="C431" s="1">
        <f t="shared" si="13"/>
        <v>0</v>
      </c>
      <c r="D431" s="4">
        <f t="shared" si="14"/>
        <v>0</v>
      </c>
    </row>
    <row r="432" spans="3:4">
      <c r="C432" s="1">
        <f t="shared" si="13"/>
        <v>0</v>
      </c>
      <c r="D432" s="4">
        <f t="shared" si="14"/>
        <v>0</v>
      </c>
    </row>
    <row r="433" spans="3:4">
      <c r="C433" s="1">
        <f t="shared" si="13"/>
        <v>0</v>
      </c>
      <c r="D433" s="4">
        <f t="shared" si="14"/>
        <v>0</v>
      </c>
    </row>
    <row r="434" spans="3:4">
      <c r="C434" s="1">
        <f t="shared" si="13"/>
        <v>0</v>
      </c>
      <c r="D434" s="4">
        <f t="shared" si="14"/>
        <v>0</v>
      </c>
    </row>
    <row r="435" spans="3:4">
      <c r="C435" s="1">
        <f t="shared" si="13"/>
        <v>0</v>
      </c>
      <c r="D435" s="4">
        <f t="shared" si="14"/>
        <v>0</v>
      </c>
    </row>
    <row r="436" spans="3:4">
      <c r="C436" s="1">
        <f t="shared" si="13"/>
        <v>0</v>
      </c>
      <c r="D436" s="4">
        <f t="shared" si="14"/>
        <v>0</v>
      </c>
    </row>
    <row r="437" spans="3:4">
      <c r="C437" s="1">
        <f t="shared" si="13"/>
        <v>0</v>
      </c>
      <c r="D437" s="4">
        <f t="shared" si="14"/>
        <v>0</v>
      </c>
    </row>
    <row r="438" spans="3:4">
      <c r="C438" s="1">
        <f t="shared" si="13"/>
        <v>0</v>
      </c>
      <c r="D438" s="4">
        <f t="shared" si="14"/>
        <v>0</v>
      </c>
    </row>
    <row r="439" spans="3:4">
      <c r="C439" s="1">
        <f t="shared" si="13"/>
        <v>0</v>
      </c>
      <c r="D439" s="4">
        <f t="shared" si="14"/>
        <v>0</v>
      </c>
    </row>
    <row r="440" spans="3:4">
      <c r="C440" s="1">
        <f t="shared" si="13"/>
        <v>0</v>
      </c>
      <c r="D440" s="4">
        <f t="shared" si="14"/>
        <v>0</v>
      </c>
    </row>
    <row r="441" spans="3:4">
      <c r="C441" s="1">
        <f t="shared" si="13"/>
        <v>0</v>
      </c>
      <c r="D441" s="4">
        <f t="shared" si="14"/>
        <v>0</v>
      </c>
    </row>
    <row r="442" spans="3:4">
      <c r="C442" s="1">
        <f t="shared" si="13"/>
        <v>0</v>
      </c>
      <c r="D442" s="4">
        <f t="shared" si="14"/>
        <v>0</v>
      </c>
    </row>
    <row r="443" spans="3:4">
      <c r="C443" s="1">
        <f t="shared" si="13"/>
        <v>0</v>
      </c>
      <c r="D443" s="4">
        <f t="shared" si="14"/>
        <v>0</v>
      </c>
    </row>
    <row r="444" spans="3:4">
      <c r="C444" s="1">
        <f t="shared" si="13"/>
        <v>0</v>
      </c>
      <c r="D444" s="4">
        <f t="shared" si="14"/>
        <v>0</v>
      </c>
    </row>
    <row r="445" spans="3:4">
      <c r="C445" s="1">
        <f t="shared" si="13"/>
        <v>0</v>
      </c>
      <c r="D445" s="4">
        <f t="shared" si="14"/>
        <v>0</v>
      </c>
    </row>
    <row r="446" spans="3:4">
      <c r="C446" s="1">
        <f t="shared" si="13"/>
        <v>0</v>
      </c>
      <c r="D446" s="4">
        <f t="shared" si="14"/>
        <v>0</v>
      </c>
    </row>
    <row r="447" spans="3:4">
      <c r="C447" s="1">
        <f t="shared" si="13"/>
        <v>0</v>
      </c>
      <c r="D447" s="4">
        <f t="shared" si="14"/>
        <v>0</v>
      </c>
    </row>
    <row r="448" spans="3:4">
      <c r="C448" s="1">
        <f t="shared" si="13"/>
        <v>0</v>
      </c>
      <c r="D448" s="4">
        <f t="shared" si="14"/>
        <v>0</v>
      </c>
    </row>
    <row r="449" spans="3:4">
      <c r="C449" s="1">
        <f t="shared" si="13"/>
        <v>0</v>
      </c>
      <c r="D449" s="4">
        <f t="shared" si="14"/>
        <v>0</v>
      </c>
    </row>
    <row r="450" spans="3:4">
      <c r="C450" s="1">
        <f t="shared" si="13"/>
        <v>0</v>
      </c>
      <c r="D450" s="4">
        <f t="shared" si="14"/>
        <v>0</v>
      </c>
    </row>
    <row r="451" spans="3:4">
      <c r="C451" s="1">
        <f t="shared" ref="C451:C514" si="15">((B451*21%)+B451)*2</f>
        <v>0</v>
      </c>
      <c r="D451" s="4">
        <f t="shared" ref="D451:D514" si="16">IF(C451&lt;10,CEILING(C451,0.5))+IF(C451&gt;10,ROUNDUP(C451,0))</f>
        <v>0</v>
      </c>
    </row>
    <row r="452" spans="3:4">
      <c r="C452" s="1">
        <f t="shared" si="15"/>
        <v>0</v>
      </c>
      <c r="D452" s="4">
        <f t="shared" si="16"/>
        <v>0</v>
      </c>
    </row>
    <row r="453" spans="3:4">
      <c r="C453" s="1">
        <f t="shared" si="15"/>
        <v>0</v>
      </c>
      <c r="D453" s="4">
        <f t="shared" si="16"/>
        <v>0</v>
      </c>
    </row>
    <row r="454" spans="3:4">
      <c r="C454" s="1">
        <f t="shared" si="15"/>
        <v>0</v>
      </c>
      <c r="D454" s="4">
        <f t="shared" si="16"/>
        <v>0</v>
      </c>
    </row>
    <row r="455" spans="3:4">
      <c r="C455" s="1">
        <f t="shared" si="15"/>
        <v>0</v>
      </c>
      <c r="D455" s="4">
        <f t="shared" si="16"/>
        <v>0</v>
      </c>
    </row>
    <row r="456" spans="3:4">
      <c r="C456" s="1">
        <f t="shared" si="15"/>
        <v>0</v>
      </c>
      <c r="D456" s="4">
        <f t="shared" si="16"/>
        <v>0</v>
      </c>
    </row>
    <row r="457" spans="3:4">
      <c r="C457" s="1">
        <f t="shared" si="15"/>
        <v>0</v>
      </c>
      <c r="D457" s="4">
        <f t="shared" si="16"/>
        <v>0</v>
      </c>
    </row>
    <row r="458" spans="3:4">
      <c r="C458" s="1">
        <f t="shared" si="15"/>
        <v>0</v>
      </c>
      <c r="D458" s="4">
        <f t="shared" si="16"/>
        <v>0</v>
      </c>
    </row>
    <row r="459" spans="3:4">
      <c r="C459" s="1">
        <f t="shared" si="15"/>
        <v>0</v>
      </c>
      <c r="D459" s="4">
        <f t="shared" si="16"/>
        <v>0</v>
      </c>
    </row>
    <row r="460" spans="3:4">
      <c r="C460" s="1">
        <f t="shared" si="15"/>
        <v>0</v>
      </c>
      <c r="D460" s="4">
        <f t="shared" si="16"/>
        <v>0</v>
      </c>
    </row>
    <row r="461" spans="3:4">
      <c r="C461" s="1">
        <f t="shared" si="15"/>
        <v>0</v>
      </c>
      <c r="D461" s="4">
        <f t="shared" si="16"/>
        <v>0</v>
      </c>
    </row>
    <row r="462" spans="3:4">
      <c r="C462" s="1">
        <f t="shared" si="15"/>
        <v>0</v>
      </c>
      <c r="D462" s="4">
        <f t="shared" si="16"/>
        <v>0</v>
      </c>
    </row>
    <row r="463" spans="3:4">
      <c r="C463" s="1">
        <f t="shared" si="15"/>
        <v>0</v>
      </c>
      <c r="D463" s="4">
        <f t="shared" si="16"/>
        <v>0</v>
      </c>
    </row>
    <row r="464" spans="3:4">
      <c r="C464" s="1">
        <f t="shared" si="15"/>
        <v>0</v>
      </c>
      <c r="D464" s="4">
        <f t="shared" si="16"/>
        <v>0</v>
      </c>
    </row>
    <row r="465" spans="3:4">
      <c r="C465" s="1">
        <f t="shared" si="15"/>
        <v>0</v>
      </c>
      <c r="D465" s="4">
        <f t="shared" si="16"/>
        <v>0</v>
      </c>
    </row>
    <row r="466" spans="3:4">
      <c r="C466" s="1">
        <f t="shared" si="15"/>
        <v>0</v>
      </c>
      <c r="D466" s="4">
        <f t="shared" si="16"/>
        <v>0</v>
      </c>
    </row>
    <row r="467" spans="3:4">
      <c r="C467" s="1">
        <f t="shared" si="15"/>
        <v>0</v>
      </c>
      <c r="D467" s="4">
        <f t="shared" si="16"/>
        <v>0</v>
      </c>
    </row>
    <row r="468" spans="3:4">
      <c r="C468" s="1">
        <f t="shared" si="15"/>
        <v>0</v>
      </c>
      <c r="D468" s="4">
        <f t="shared" si="16"/>
        <v>0</v>
      </c>
    </row>
    <row r="469" spans="3:4">
      <c r="C469" s="1">
        <f t="shared" si="15"/>
        <v>0</v>
      </c>
      <c r="D469" s="4">
        <f t="shared" si="16"/>
        <v>0</v>
      </c>
    </row>
    <row r="470" spans="3:4">
      <c r="C470" s="1">
        <f t="shared" si="15"/>
        <v>0</v>
      </c>
      <c r="D470" s="4">
        <f t="shared" si="16"/>
        <v>0</v>
      </c>
    </row>
    <row r="471" spans="3:4">
      <c r="C471" s="1">
        <f t="shared" si="15"/>
        <v>0</v>
      </c>
      <c r="D471" s="4">
        <f t="shared" si="16"/>
        <v>0</v>
      </c>
    </row>
    <row r="472" spans="3:4">
      <c r="C472" s="1">
        <f t="shared" si="15"/>
        <v>0</v>
      </c>
      <c r="D472" s="4">
        <f t="shared" si="16"/>
        <v>0</v>
      </c>
    </row>
    <row r="473" spans="3:4">
      <c r="C473" s="1">
        <f t="shared" si="15"/>
        <v>0</v>
      </c>
      <c r="D473" s="4">
        <f t="shared" si="16"/>
        <v>0</v>
      </c>
    </row>
    <row r="474" spans="3:4">
      <c r="C474" s="1">
        <f t="shared" si="15"/>
        <v>0</v>
      </c>
      <c r="D474" s="4">
        <f t="shared" si="16"/>
        <v>0</v>
      </c>
    </row>
    <row r="475" spans="3:4">
      <c r="C475" s="1">
        <f t="shared" si="15"/>
        <v>0</v>
      </c>
      <c r="D475" s="4">
        <f t="shared" si="16"/>
        <v>0</v>
      </c>
    </row>
    <row r="476" spans="3:4">
      <c r="C476" s="1">
        <f t="shared" si="15"/>
        <v>0</v>
      </c>
      <c r="D476" s="4">
        <f t="shared" si="16"/>
        <v>0</v>
      </c>
    </row>
    <row r="477" spans="3:4">
      <c r="C477" s="1">
        <f t="shared" si="15"/>
        <v>0</v>
      </c>
      <c r="D477" s="4">
        <f t="shared" si="16"/>
        <v>0</v>
      </c>
    </row>
    <row r="478" spans="3:4">
      <c r="C478" s="1">
        <f t="shared" si="15"/>
        <v>0</v>
      </c>
      <c r="D478" s="4">
        <f t="shared" si="16"/>
        <v>0</v>
      </c>
    </row>
    <row r="479" spans="3:4">
      <c r="C479" s="1">
        <f t="shared" si="15"/>
        <v>0</v>
      </c>
      <c r="D479" s="4">
        <f t="shared" si="16"/>
        <v>0</v>
      </c>
    </row>
    <row r="480" spans="3:4">
      <c r="C480" s="1">
        <f t="shared" si="15"/>
        <v>0</v>
      </c>
      <c r="D480" s="4">
        <f t="shared" si="16"/>
        <v>0</v>
      </c>
    </row>
    <row r="481" spans="3:4">
      <c r="C481" s="1">
        <f t="shared" si="15"/>
        <v>0</v>
      </c>
      <c r="D481" s="4">
        <f t="shared" si="16"/>
        <v>0</v>
      </c>
    </row>
    <row r="482" spans="3:4">
      <c r="C482" s="1">
        <f t="shared" si="15"/>
        <v>0</v>
      </c>
      <c r="D482" s="4">
        <f t="shared" si="16"/>
        <v>0</v>
      </c>
    </row>
    <row r="483" spans="3:4">
      <c r="C483" s="1">
        <f t="shared" si="15"/>
        <v>0</v>
      </c>
      <c r="D483" s="4">
        <f t="shared" si="16"/>
        <v>0</v>
      </c>
    </row>
    <row r="484" spans="3:4">
      <c r="C484" s="1">
        <f t="shared" si="15"/>
        <v>0</v>
      </c>
      <c r="D484" s="4">
        <f t="shared" si="16"/>
        <v>0</v>
      </c>
    </row>
    <row r="485" spans="3:4">
      <c r="C485" s="1">
        <f t="shared" si="15"/>
        <v>0</v>
      </c>
      <c r="D485" s="4">
        <f t="shared" si="16"/>
        <v>0</v>
      </c>
    </row>
    <row r="486" spans="3:4">
      <c r="C486" s="1">
        <f t="shared" si="15"/>
        <v>0</v>
      </c>
      <c r="D486" s="4">
        <f t="shared" si="16"/>
        <v>0</v>
      </c>
    </row>
    <row r="487" spans="3:4">
      <c r="C487" s="1">
        <f t="shared" si="15"/>
        <v>0</v>
      </c>
      <c r="D487" s="4">
        <f t="shared" si="16"/>
        <v>0</v>
      </c>
    </row>
    <row r="488" spans="3:4">
      <c r="C488" s="1">
        <f t="shared" si="15"/>
        <v>0</v>
      </c>
      <c r="D488" s="4">
        <f t="shared" si="16"/>
        <v>0</v>
      </c>
    </row>
    <row r="489" spans="3:4">
      <c r="C489" s="1">
        <f t="shared" si="15"/>
        <v>0</v>
      </c>
      <c r="D489" s="4">
        <f t="shared" si="16"/>
        <v>0</v>
      </c>
    </row>
    <row r="490" spans="3:4">
      <c r="C490" s="1">
        <f t="shared" si="15"/>
        <v>0</v>
      </c>
      <c r="D490" s="4">
        <f t="shared" si="16"/>
        <v>0</v>
      </c>
    </row>
    <row r="491" spans="3:4">
      <c r="C491" s="1">
        <f t="shared" si="15"/>
        <v>0</v>
      </c>
      <c r="D491" s="4">
        <f t="shared" si="16"/>
        <v>0</v>
      </c>
    </row>
    <row r="492" spans="3:4">
      <c r="C492" s="1">
        <f t="shared" si="15"/>
        <v>0</v>
      </c>
      <c r="D492" s="4">
        <f t="shared" si="16"/>
        <v>0</v>
      </c>
    </row>
    <row r="493" spans="3:4">
      <c r="C493" s="1">
        <f t="shared" si="15"/>
        <v>0</v>
      </c>
      <c r="D493" s="4">
        <f t="shared" si="16"/>
        <v>0</v>
      </c>
    </row>
    <row r="494" spans="3:4">
      <c r="C494" s="1">
        <f t="shared" si="15"/>
        <v>0</v>
      </c>
      <c r="D494" s="4">
        <f t="shared" si="16"/>
        <v>0</v>
      </c>
    </row>
    <row r="495" spans="3:4">
      <c r="C495" s="1">
        <f t="shared" si="15"/>
        <v>0</v>
      </c>
      <c r="D495" s="4">
        <f t="shared" si="16"/>
        <v>0</v>
      </c>
    </row>
    <row r="496" spans="3:4">
      <c r="C496" s="1">
        <f t="shared" si="15"/>
        <v>0</v>
      </c>
      <c r="D496" s="4">
        <f t="shared" si="16"/>
        <v>0</v>
      </c>
    </row>
    <row r="497" spans="3:4">
      <c r="C497" s="1">
        <f t="shared" si="15"/>
        <v>0</v>
      </c>
      <c r="D497" s="4">
        <f t="shared" si="16"/>
        <v>0</v>
      </c>
    </row>
    <row r="498" spans="3:4">
      <c r="C498" s="1">
        <f t="shared" si="15"/>
        <v>0</v>
      </c>
      <c r="D498" s="4">
        <f t="shared" si="16"/>
        <v>0</v>
      </c>
    </row>
    <row r="499" spans="3:4">
      <c r="C499" s="1">
        <f t="shared" si="15"/>
        <v>0</v>
      </c>
      <c r="D499" s="4">
        <f t="shared" si="16"/>
        <v>0</v>
      </c>
    </row>
    <row r="500" spans="3:4">
      <c r="C500" s="1">
        <f t="shared" si="15"/>
        <v>0</v>
      </c>
      <c r="D500" s="4">
        <f t="shared" si="16"/>
        <v>0</v>
      </c>
    </row>
    <row r="501" spans="3:4">
      <c r="C501" s="1">
        <f t="shared" si="15"/>
        <v>0</v>
      </c>
      <c r="D501" s="4">
        <f t="shared" si="16"/>
        <v>0</v>
      </c>
    </row>
    <row r="502" spans="3:4">
      <c r="C502" s="1">
        <f t="shared" si="15"/>
        <v>0</v>
      </c>
      <c r="D502" s="4">
        <f t="shared" si="16"/>
        <v>0</v>
      </c>
    </row>
    <row r="503" spans="3:4">
      <c r="C503" s="1">
        <f t="shared" si="15"/>
        <v>0</v>
      </c>
      <c r="D503" s="4">
        <f t="shared" si="16"/>
        <v>0</v>
      </c>
    </row>
    <row r="504" spans="3:4">
      <c r="C504" s="1">
        <f t="shared" si="15"/>
        <v>0</v>
      </c>
      <c r="D504" s="4">
        <f t="shared" si="16"/>
        <v>0</v>
      </c>
    </row>
    <row r="505" spans="3:4">
      <c r="C505" s="1">
        <f t="shared" si="15"/>
        <v>0</v>
      </c>
      <c r="D505" s="4">
        <f t="shared" si="16"/>
        <v>0</v>
      </c>
    </row>
    <row r="506" spans="3:4">
      <c r="C506" s="1">
        <f t="shared" si="15"/>
        <v>0</v>
      </c>
      <c r="D506" s="4">
        <f t="shared" si="16"/>
        <v>0</v>
      </c>
    </row>
    <row r="507" spans="3:4">
      <c r="C507" s="1">
        <f t="shared" si="15"/>
        <v>0</v>
      </c>
      <c r="D507" s="4">
        <f t="shared" si="16"/>
        <v>0</v>
      </c>
    </row>
    <row r="508" spans="3:4">
      <c r="C508" s="1">
        <f t="shared" si="15"/>
        <v>0</v>
      </c>
      <c r="D508" s="4">
        <f t="shared" si="16"/>
        <v>0</v>
      </c>
    </row>
    <row r="509" spans="3:4">
      <c r="C509" s="1">
        <f t="shared" si="15"/>
        <v>0</v>
      </c>
      <c r="D509" s="4">
        <f t="shared" si="16"/>
        <v>0</v>
      </c>
    </row>
    <row r="510" spans="3:4">
      <c r="C510" s="1">
        <f t="shared" si="15"/>
        <v>0</v>
      </c>
      <c r="D510" s="4">
        <f t="shared" si="16"/>
        <v>0</v>
      </c>
    </row>
    <row r="511" spans="3:4">
      <c r="C511" s="1">
        <f t="shared" si="15"/>
        <v>0</v>
      </c>
      <c r="D511" s="4">
        <f t="shared" si="16"/>
        <v>0</v>
      </c>
    </row>
    <row r="512" spans="3:4">
      <c r="C512" s="1">
        <f t="shared" si="15"/>
        <v>0</v>
      </c>
      <c r="D512" s="4">
        <f t="shared" si="16"/>
        <v>0</v>
      </c>
    </row>
    <row r="513" spans="3:4">
      <c r="C513" s="1">
        <f t="shared" si="15"/>
        <v>0</v>
      </c>
      <c r="D513" s="4">
        <f t="shared" si="16"/>
        <v>0</v>
      </c>
    </row>
    <row r="514" spans="3:4">
      <c r="C514" s="1">
        <f t="shared" si="15"/>
        <v>0</v>
      </c>
      <c r="D514" s="4">
        <f t="shared" si="16"/>
        <v>0</v>
      </c>
    </row>
    <row r="515" spans="3:4">
      <c r="C515" s="1">
        <f t="shared" ref="C515:C541" si="17">((B515*21%)+B515)*2</f>
        <v>0</v>
      </c>
      <c r="D515" s="4">
        <f t="shared" ref="D515:D541" si="18">IF(C515&lt;10,CEILING(C515,0.5))+IF(C515&gt;10,ROUNDUP(C515,0))</f>
        <v>0</v>
      </c>
    </row>
    <row r="516" spans="3:4">
      <c r="C516" s="1">
        <f t="shared" si="17"/>
        <v>0</v>
      </c>
      <c r="D516" s="4">
        <f t="shared" si="18"/>
        <v>0</v>
      </c>
    </row>
    <row r="517" spans="3:4">
      <c r="C517" s="1">
        <f t="shared" si="17"/>
        <v>0</v>
      </c>
      <c r="D517" s="4">
        <f t="shared" si="18"/>
        <v>0</v>
      </c>
    </row>
    <row r="518" spans="3:4">
      <c r="C518" s="1">
        <f t="shared" si="17"/>
        <v>0</v>
      </c>
      <c r="D518" s="4">
        <f t="shared" si="18"/>
        <v>0</v>
      </c>
    </row>
    <row r="519" spans="3:4">
      <c r="C519" s="1">
        <f t="shared" si="17"/>
        <v>0</v>
      </c>
      <c r="D519" s="4">
        <f t="shared" si="18"/>
        <v>0</v>
      </c>
    </row>
    <row r="520" spans="3:4">
      <c r="C520" s="1">
        <f t="shared" si="17"/>
        <v>0</v>
      </c>
      <c r="D520" s="4">
        <f t="shared" si="18"/>
        <v>0</v>
      </c>
    </row>
    <row r="521" spans="3:4">
      <c r="C521" s="1">
        <f t="shared" si="17"/>
        <v>0</v>
      </c>
      <c r="D521" s="4">
        <f t="shared" si="18"/>
        <v>0</v>
      </c>
    </row>
    <row r="522" spans="3:4">
      <c r="C522" s="1">
        <f t="shared" si="17"/>
        <v>0</v>
      </c>
      <c r="D522" s="4">
        <f t="shared" si="18"/>
        <v>0</v>
      </c>
    </row>
    <row r="523" spans="3:4">
      <c r="C523" s="1">
        <f t="shared" si="17"/>
        <v>0</v>
      </c>
      <c r="D523" s="4">
        <f t="shared" si="18"/>
        <v>0</v>
      </c>
    </row>
    <row r="524" spans="3:4">
      <c r="C524" s="1">
        <f t="shared" si="17"/>
        <v>0</v>
      </c>
      <c r="D524" s="4">
        <f t="shared" si="18"/>
        <v>0</v>
      </c>
    </row>
    <row r="525" spans="3:4">
      <c r="C525" s="1">
        <f t="shared" si="17"/>
        <v>0</v>
      </c>
      <c r="D525" s="4">
        <f t="shared" si="18"/>
        <v>0</v>
      </c>
    </row>
    <row r="526" spans="3:4">
      <c r="C526" s="1">
        <f t="shared" si="17"/>
        <v>0</v>
      </c>
      <c r="D526" s="4">
        <f t="shared" si="18"/>
        <v>0</v>
      </c>
    </row>
    <row r="527" spans="3:4">
      <c r="C527" s="1">
        <f t="shared" si="17"/>
        <v>0</v>
      </c>
      <c r="D527" s="4">
        <f t="shared" si="18"/>
        <v>0</v>
      </c>
    </row>
    <row r="528" spans="3:4">
      <c r="C528" s="1">
        <f t="shared" si="17"/>
        <v>0</v>
      </c>
      <c r="D528" s="4">
        <f t="shared" si="18"/>
        <v>0</v>
      </c>
    </row>
    <row r="529" spans="3:4">
      <c r="C529" s="1">
        <f t="shared" si="17"/>
        <v>0</v>
      </c>
      <c r="D529" s="4">
        <f t="shared" si="18"/>
        <v>0</v>
      </c>
    </row>
    <row r="530" spans="3:4">
      <c r="C530" s="1">
        <f t="shared" si="17"/>
        <v>0</v>
      </c>
      <c r="D530" s="4">
        <f t="shared" si="18"/>
        <v>0</v>
      </c>
    </row>
    <row r="531" spans="3:4">
      <c r="C531" s="1">
        <f t="shared" si="17"/>
        <v>0</v>
      </c>
      <c r="D531" s="4">
        <f t="shared" si="18"/>
        <v>0</v>
      </c>
    </row>
    <row r="532" spans="3:4">
      <c r="C532" s="1">
        <f t="shared" si="17"/>
        <v>0</v>
      </c>
      <c r="D532" s="4">
        <f t="shared" si="18"/>
        <v>0</v>
      </c>
    </row>
    <row r="533" spans="3:4">
      <c r="C533" s="1">
        <f t="shared" si="17"/>
        <v>0</v>
      </c>
      <c r="D533" s="4">
        <f t="shared" si="18"/>
        <v>0</v>
      </c>
    </row>
    <row r="534" spans="3:4">
      <c r="C534" s="1">
        <f t="shared" si="17"/>
        <v>0</v>
      </c>
      <c r="D534" s="4">
        <f t="shared" si="18"/>
        <v>0</v>
      </c>
    </row>
    <row r="535" spans="3:4">
      <c r="C535" s="1">
        <f t="shared" si="17"/>
        <v>0</v>
      </c>
      <c r="D535" s="4">
        <f t="shared" si="18"/>
        <v>0</v>
      </c>
    </row>
    <row r="536" spans="3:4">
      <c r="C536" s="1">
        <f t="shared" si="17"/>
        <v>0</v>
      </c>
      <c r="D536" s="4">
        <f t="shared" si="18"/>
        <v>0</v>
      </c>
    </row>
    <row r="537" spans="3:4">
      <c r="C537" s="1">
        <f t="shared" si="17"/>
        <v>0</v>
      </c>
      <c r="D537" s="4">
        <f t="shared" si="18"/>
        <v>0</v>
      </c>
    </row>
    <row r="538" spans="3:4">
      <c r="C538" s="1">
        <f t="shared" si="17"/>
        <v>0</v>
      </c>
      <c r="D538" s="4">
        <f t="shared" si="18"/>
        <v>0</v>
      </c>
    </row>
    <row r="539" spans="3:4">
      <c r="C539" s="1">
        <f t="shared" si="17"/>
        <v>0</v>
      </c>
      <c r="D539" s="4">
        <f t="shared" si="18"/>
        <v>0</v>
      </c>
    </row>
    <row r="540" spans="3:4">
      <c r="C540" s="1">
        <f t="shared" si="17"/>
        <v>0</v>
      </c>
      <c r="D540" s="4">
        <f t="shared" si="18"/>
        <v>0</v>
      </c>
    </row>
    <row r="541" spans="3:4">
      <c r="C541" s="1">
        <f t="shared" si="17"/>
        <v>0</v>
      </c>
      <c r="D541" s="4">
        <f t="shared" si="18"/>
        <v>0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89"/>
  <sheetViews>
    <sheetView tabSelected="1" workbookViewId="0">
      <selection activeCell="J9" sqref="J9"/>
    </sheetView>
  </sheetViews>
  <sheetFormatPr defaultRowHeight="16.5"/>
  <cols>
    <col min="1" max="1" width="13.85546875" style="10" customWidth="1"/>
    <col min="2" max="2" width="43.5703125" style="10" customWidth="1"/>
    <col min="3" max="3" width="9.5703125" style="10" customWidth="1"/>
    <col min="4" max="4" width="17.42578125" style="11" customWidth="1"/>
    <col min="5" max="5" width="15.7109375" style="13" bestFit="1" customWidth="1"/>
    <col min="6" max="6" width="13.7109375" style="14" customWidth="1"/>
  </cols>
  <sheetData>
    <row r="1" spans="1:10" s="20" customFormat="1" ht="17.100000000000001" customHeight="1">
      <c r="A1" s="15" t="s">
        <v>11</v>
      </c>
      <c r="B1" s="16" t="s">
        <v>4</v>
      </c>
      <c r="C1" s="15"/>
      <c r="D1" s="17" t="s">
        <v>298</v>
      </c>
      <c r="E1" s="18" t="s">
        <v>297</v>
      </c>
      <c r="F1" s="19"/>
    </row>
    <row r="2" spans="1:10" s="20" customFormat="1" ht="17.100000000000001" customHeight="1">
      <c r="A2" s="15"/>
      <c r="B2" s="15"/>
      <c r="C2" s="15"/>
      <c r="D2" s="17"/>
      <c r="E2" s="18"/>
      <c r="F2" s="21">
        <f t="shared" ref="F2:F61" si="0">IF(E2&lt;10,CEILING(E2,0.5))+IF(E2&gt;10,ROUNDUP(E2,0))</f>
        <v>0</v>
      </c>
    </row>
    <row r="3" spans="1:10" s="20" customFormat="1" ht="17.100000000000001" customHeight="1">
      <c r="A3" s="15"/>
      <c r="B3" s="22" t="s">
        <v>292</v>
      </c>
      <c r="C3" s="23"/>
      <c r="D3" s="17"/>
      <c r="E3" s="18"/>
      <c r="F3" s="21">
        <f t="shared" si="0"/>
        <v>0</v>
      </c>
    </row>
    <row r="4" spans="1:10" s="20" customFormat="1" ht="17.100000000000001" customHeight="1">
      <c r="A4" s="24" t="s">
        <v>28</v>
      </c>
      <c r="B4" s="24" t="s">
        <v>30</v>
      </c>
      <c r="C4" s="23" t="s">
        <v>32</v>
      </c>
      <c r="D4" s="25" t="s">
        <v>10</v>
      </c>
      <c r="E4" s="18"/>
      <c r="F4" s="26">
        <f t="shared" si="0"/>
        <v>0</v>
      </c>
    </row>
    <row r="5" spans="1:10" s="20" customFormat="1" ht="17.100000000000001" customHeight="1">
      <c r="A5" s="24" t="s">
        <v>29</v>
      </c>
      <c r="B5" s="24" t="s">
        <v>31</v>
      </c>
      <c r="C5" s="23"/>
      <c r="D5" s="25">
        <v>73.5</v>
      </c>
      <c r="E5" s="18">
        <f>((D5*22%)+D5)*2</f>
        <v>179.34</v>
      </c>
      <c r="F5" s="26">
        <f t="shared" si="0"/>
        <v>180</v>
      </c>
    </row>
    <row r="6" spans="1:10" s="20" customFormat="1" ht="17.100000000000001" customHeight="1">
      <c r="A6" s="24" t="s">
        <v>33</v>
      </c>
      <c r="B6" s="24" t="s">
        <v>35</v>
      </c>
      <c r="C6" s="23" t="s">
        <v>32</v>
      </c>
      <c r="D6" s="25"/>
      <c r="E6" s="18">
        <f t="shared" ref="E6:E69" si="1">((D6*22%)+D6)*2</f>
        <v>0</v>
      </c>
      <c r="F6" s="26">
        <f t="shared" si="0"/>
        <v>0</v>
      </c>
    </row>
    <row r="7" spans="1:10" s="20" customFormat="1" ht="17.100000000000001" customHeight="1">
      <c r="A7" s="24" t="s">
        <v>34</v>
      </c>
      <c r="B7" s="24" t="s">
        <v>36</v>
      </c>
      <c r="C7" s="23"/>
      <c r="D7" s="25">
        <v>66</v>
      </c>
      <c r="E7" s="18">
        <f t="shared" si="1"/>
        <v>161.04</v>
      </c>
      <c r="F7" s="26">
        <f t="shared" si="0"/>
        <v>162</v>
      </c>
    </row>
    <row r="8" spans="1:10" s="20" customFormat="1" ht="17.100000000000001" customHeight="1">
      <c r="A8" s="24" t="s">
        <v>37</v>
      </c>
      <c r="B8" s="24" t="s">
        <v>40</v>
      </c>
      <c r="C8" s="23" t="s">
        <v>32</v>
      </c>
      <c r="D8" s="25"/>
      <c r="E8" s="18">
        <f t="shared" si="1"/>
        <v>0</v>
      </c>
      <c r="F8" s="26">
        <f t="shared" si="0"/>
        <v>0</v>
      </c>
      <c r="I8" s="20">
        <v>16000</v>
      </c>
      <c r="J8" s="20">
        <f>I8/1.22</f>
        <v>13114.754098360656</v>
      </c>
    </row>
    <row r="9" spans="1:10" s="20" customFormat="1" ht="17.100000000000001" customHeight="1">
      <c r="A9" s="24" t="s">
        <v>38</v>
      </c>
      <c r="B9" s="24" t="s">
        <v>41</v>
      </c>
      <c r="C9" s="23"/>
      <c r="D9" s="25">
        <v>35</v>
      </c>
      <c r="E9" s="18">
        <f t="shared" si="1"/>
        <v>85.4</v>
      </c>
      <c r="F9" s="26">
        <f t="shared" si="0"/>
        <v>86</v>
      </c>
      <c r="I9" s="20">
        <v>200</v>
      </c>
      <c r="J9" s="20">
        <f>I9*78%</f>
        <v>156</v>
      </c>
    </row>
    <row r="10" spans="1:10" s="20" customFormat="1" ht="17.100000000000001" customHeight="1">
      <c r="A10" s="24" t="s">
        <v>39</v>
      </c>
      <c r="B10" s="24" t="s">
        <v>36</v>
      </c>
      <c r="C10" s="23"/>
      <c r="D10" s="25"/>
      <c r="E10" s="18">
        <f t="shared" si="1"/>
        <v>0</v>
      </c>
      <c r="F10" s="26">
        <f t="shared" si="0"/>
        <v>0</v>
      </c>
    </row>
    <row r="11" spans="1:10" s="20" customFormat="1" ht="17.100000000000001" customHeight="1">
      <c r="A11" s="36" t="s">
        <v>42</v>
      </c>
      <c r="B11" s="36" t="s">
        <v>43</v>
      </c>
      <c r="C11" s="23" t="s">
        <v>32</v>
      </c>
      <c r="D11" s="25"/>
      <c r="E11" s="18">
        <f t="shared" si="1"/>
        <v>0</v>
      </c>
      <c r="F11" s="26">
        <f t="shared" si="0"/>
        <v>0</v>
      </c>
    </row>
    <row r="12" spans="1:10" s="20" customFormat="1" ht="17.100000000000001" customHeight="1">
      <c r="A12" s="36"/>
      <c r="B12" s="36"/>
      <c r="C12" s="23"/>
      <c r="D12" s="25">
        <v>66</v>
      </c>
      <c r="E12" s="18">
        <f t="shared" si="1"/>
        <v>161.04</v>
      </c>
      <c r="F12" s="26">
        <f t="shared" si="0"/>
        <v>162</v>
      </c>
    </row>
    <row r="13" spans="1:10" s="20" customFormat="1" ht="17.100000000000001" customHeight="1">
      <c r="A13" s="24" t="s">
        <v>44</v>
      </c>
      <c r="B13" s="24" t="s">
        <v>35</v>
      </c>
      <c r="C13" s="23" t="s">
        <v>32</v>
      </c>
      <c r="D13" s="25"/>
      <c r="E13" s="18">
        <f t="shared" si="1"/>
        <v>0</v>
      </c>
      <c r="F13" s="26">
        <f t="shared" si="0"/>
        <v>0</v>
      </c>
    </row>
    <row r="14" spans="1:10" s="20" customFormat="1" ht="17.100000000000001" customHeight="1">
      <c r="A14" s="24" t="s">
        <v>45</v>
      </c>
      <c r="B14" s="24" t="s">
        <v>36</v>
      </c>
      <c r="C14" s="23"/>
      <c r="D14" s="25">
        <v>55</v>
      </c>
      <c r="E14" s="18">
        <f t="shared" si="1"/>
        <v>134.19999999999999</v>
      </c>
      <c r="F14" s="26">
        <f t="shared" si="0"/>
        <v>135</v>
      </c>
    </row>
    <row r="15" spans="1:10" s="20" customFormat="1" ht="17.100000000000001" customHeight="1">
      <c r="A15" s="36" t="s">
        <v>46</v>
      </c>
      <c r="B15" s="36" t="s">
        <v>35</v>
      </c>
      <c r="C15" s="23" t="s">
        <v>32</v>
      </c>
      <c r="D15" s="25"/>
      <c r="E15" s="18">
        <f t="shared" si="1"/>
        <v>0</v>
      </c>
      <c r="F15" s="26">
        <f t="shared" si="0"/>
        <v>0</v>
      </c>
    </row>
    <row r="16" spans="1:10" s="20" customFormat="1" ht="17.100000000000001" customHeight="1">
      <c r="A16" s="36"/>
      <c r="B16" s="36"/>
      <c r="C16" s="23"/>
      <c r="D16" s="25">
        <v>58</v>
      </c>
      <c r="E16" s="18">
        <f t="shared" si="1"/>
        <v>141.52000000000001</v>
      </c>
      <c r="F16" s="26">
        <f t="shared" si="0"/>
        <v>142</v>
      </c>
    </row>
    <row r="17" spans="1:6" s="20" customFormat="1" ht="17.100000000000001" customHeight="1">
      <c r="A17" s="24" t="s">
        <v>47</v>
      </c>
      <c r="B17" s="24" t="s">
        <v>50</v>
      </c>
      <c r="C17" s="23" t="s">
        <v>32</v>
      </c>
      <c r="D17" s="25"/>
      <c r="E17" s="18">
        <f t="shared" si="1"/>
        <v>0</v>
      </c>
      <c r="F17" s="26">
        <f t="shared" si="0"/>
        <v>0</v>
      </c>
    </row>
    <row r="18" spans="1:6" s="20" customFormat="1" ht="17.100000000000001" customHeight="1">
      <c r="A18" s="24" t="s">
        <v>48</v>
      </c>
      <c r="B18" s="24" t="s">
        <v>41</v>
      </c>
      <c r="C18" s="23"/>
      <c r="D18" s="25">
        <v>35</v>
      </c>
      <c r="E18" s="18">
        <f t="shared" si="1"/>
        <v>85.4</v>
      </c>
      <c r="F18" s="26">
        <f t="shared" si="0"/>
        <v>86</v>
      </c>
    </row>
    <row r="19" spans="1:6" s="20" customFormat="1" ht="17.100000000000001" customHeight="1">
      <c r="A19" s="24" t="s">
        <v>49</v>
      </c>
      <c r="B19" s="24" t="s">
        <v>51</v>
      </c>
      <c r="C19" s="23"/>
      <c r="D19" s="25"/>
      <c r="E19" s="18">
        <f t="shared" si="1"/>
        <v>0</v>
      </c>
      <c r="F19" s="26">
        <f t="shared" si="0"/>
        <v>0</v>
      </c>
    </row>
    <row r="20" spans="1:6" s="20" customFormat="1" ht="17.100000000000001" customHeight="1">
      <c r="A20" s="24" t="s">
        <v>52</v>
      </c>
      <c r="B20" s="24" t="s">
        <v>54</v>
      </c>
      <c r="C20" s="23" t="s">
        <v>32</v>
      </c>
      <c r="D20" s="25"/>
      <c r="E20" s="18">
        <f t="shared" si="1"/>
        <v>0</v>
      </c>
      <c r="F20" s="26">
        <f t="shared" si="0"/>
        <v>0</v>
      </c>
    </row>
    <row r="21" spans="1:6" s="20" customFormat="1" ht="17.100000000000001" customHeight="1">
      <c r="A21" s="24" t="s">
        <v>53</v>
      </c>
      <c r="B21" s="24" t="s">
        <v>41</v>
      </c>
      <c r="C21" s="23"/>
      <c r="D21" s="25">
        <v>36</v>
      </c>
      <c r="E21" s="18">
        <f t="shared" si="1"/>
        <v>87.84</v>
      </c>
      <c r="F21" s="26">
        <f t="shared" si="0"/>
        <v>88</v>
      </c>
    </row>
    <row r="22" spans="1:6" s="20" customFormat="1" ht="17.100000000000001" customHeight="1">
      <c r="A22" s="24" t="s">
        <v>55</v>
      </c>
      <c r="B22" s="24" t="s">
        <v>57</v>
      </c>
      <c r="C22" s="23" t="s">
        <v>32</v>
      </c>
      <c r="D22" s="25"/>
      <c r="E22" s="18">
        <f t="shared" si="1"/>
        <v>0</v>
      </c>
      <c r="F22" s="26">
        <f t="shared" si="0"/>
        <v>0</v>
      </c>
    </row>
    <row r="23" spans="1:6" s="20" customFormat="1" ht="17.100000000000001" customHeight="1">
      <c r="A23" s="24" t="s">
        <v>56</v>
      </c>
      <c r="B23" s="24" t="s">
        <v>51</v>
      </c>
      <c r="C23" s="23"/>
      <c r="D23" s="25">
        <v>40</v>
      </c>
      <c r="E23" s="18">
        <f t="shared" si="1"/>
        <v>97.6</v>
      </c>
      <c r="F23" s="26">
        <f t="shared" si="0"/>
        <v>98</v>
      </c>
    </row>
    <row r="24" spans="1:6" s="20" customFormat="1" ht="17.100000000000001" customHeight="1">
      <c r="A24" s="24" t="s">
        <v>58</v>
      </c>
      <c r="B24" s="24" t="s">
        <v>60</v>
      </c>
      <c r="C24" s="23" t="s">
        <v>32</v>
      </c>
      <c r="D24" s="25"/>
      <c r="E24" s="18">
        <f t="shared" si="1"/>
        <v>0</v>
      </c>
      <c r="F24" s="26">
        <f t="shared" si="0"/>
        <v>0</v>
      </c>
    </row>
    <row r="25" spans="1:6" s="20" customFormat="1" ht="17.100000000000001" customHeight="1">
      <c r="A25" s="24" t="s">
        <v>59</v>
      </c>
      <c r="B25" s="24" t="s">
        <v>41</v>
      </c>
      <c r="C25" s="23"/>
      <c r="D25" s="25">
        <v>36</v>
      </c>
      <c r="E25" s="18">
        <f t="shared" si="1"/>
        <v>87.84</v>
      </c>
      <c r="F25" s="26">
        <f t="shared" si="0"/>
        <v>88</v>
      </c>
    </row>
    <row r="26" spans="1:6" s="20" customFormat="1" ht="17.100000000000001" customHeight="1">
      <c r="A26" s="24" t="s">
        <v>61</v>
      </c>
      <c r="B26" s="24" t="s">
        <v>63</v>
      </c>
      <c r="C26" s="23" t="s">
        <v>32</v>
      </c>
      <c r="D26" s="25"/>
      <c r="E26" s="18">
        <f t="shared" si="1"/>
        <v>0</v>
      </c>
      <c r="F26" s="26">
        <f t="shared" si="0"/>
        <v>0</v>
      </c>
    </row>
    <row r="27" spans="1:6" s="20" customFormat="1" ht="17.100000000000001" customHeight="1">
      <c r="A27" s="24" t="s">
        <v>62</v>
      </c>
      <c r="B27" s="24" t="s">
        <v>41</v>
      </c>
      <c r="C27" s="23"/>
      <c r="D27" s="25">
        <v>36</v>
      </c>
      <c r="E27" s="18">
        <f t="shared" si="1"/>
        <v>87.84</v>
      </c>
      <c r="F27" s="26">
        <f t="shared" si="0"/>
        <v>88</v>
      </c>
    </row>
    <row r="28" spans="1:6" s="20" customFormat="1" ht="17.100000000000001" customHeight="1">
      <c r="A28" s="24" t="s">
        <v>64</v>
      </c>
      <c r="B28" s="24" t="s">
        <v>65</v>
      </c>
      <c r="C28" s="23"/>
      <c r="D28" s="25"/>
      <c r="E28" s="18">
        <f t="shared" si="1"/>
        <v>0</v>
      </c>
      <c r="F28" s="26">
        <f t="shared" si="0"/>
        <v>0</v>
      </c>
    </row>
    <row r="29" spans="1:6" s="20" customFormat="1" ht="17.100000000000001" customHeight="1">
      <c r="A29" s="36" t="s">
        <v>66</v>
      </c>
      <c r="B29" s="24" t="s">
        <v>67</v>
      </c>
      <c r="C29" s="23"/>
      <c r="D29" s="37"/>
      <c r="E29" s="18">
        <f t="shared" si="1"/>
        <v>0</v>
      </c>
      <c r="F29" s="26">
        <f t="shared" si="0"/>
        <v>0</v>
      </c>
    </row>
    <row r="30" spans="1:6" s="20" customFormat="1" ht="17.100000000000001" customHeight="1">
      <c r="A30" s="36"/>
      <c r="B30" s="24" t="s">
        <v>68</v>
      </c>
      <c r="C30" s="23"/>
      <c r="D30" s="37"/>
      <c r="E30" s="18">
        <f t="shared" si="1"/>
        <v>0</v>
      </c>
      <c r="F30" s="26">
        <f t="shared" si="0"/>
        <v>0</v>
      </c>
    </row>
    <row r="31" spans="1:6" s="20" customFormat="1" ht="17.100000000000001" customHeight="1">
      <c r="A31" s="36" t="s">
        <v>69</v>
      </c>
      <c r="B31" s="36" t="s">
        <v>70</v>
      </c>
      <c r="C31" s="23"/>
      <c r="D31" s="37"/>
      <c r="E31" s="18">
        <f t="shared" si="1"/>
        <v>0</v>
      </c>
      <c r="F31" s="26">
        <f t="shared" si="0"/>
        <v>0</v>
      </c>
    </row>
    <row r="32" spans="1:6" s="20" customFormat="1" ht="17.100000000000001" customHeight="1">
      <c r="A32" s="36"/>
      <c r="B32" s="36"/>
      <c r="C32" s="23"/>
      <c r="D32" s="37"/>
      <c r="E32" s="18">
        <f t="shared" si="1"/>
        <v>0</v>
      </c>
      <c r="F32" s="26">
        <f t="shared" si="0"/>
        <v>0</v>
      </c>
    </row>
    <row r="33" spans="1:6" s="20" customFormat="1" ht="17.100000000000001" customHeight="1">
      <c r="A33" s="24" t="s">
        <v>71</v>
      </c>
      <c r="B33" s="24" t="s">
        <v>72</v>
      </c>
      <c r="C33" s="23"/>
      <c r="D33" s="25"/>
      <c r="E33" s="18">
        <f t="shared" si="1"/>
        <v>0</v>
      </c>
      <c r="F33" s="26">
        <f t="shared" si="0"/>
        <v>0</v>
      </c>
    </row>
    <row r="34" spans="1:6" s="20" customFormat="1" ht="17.100000000000001" customHeight="1">
      <c r="A34" s="36" t="s">
        <v>73</v>
      </c>
      <c r="B34" s="24" t="s">
        <v>74</v>
      </c>
      <c r="C34" s="23"/>
      <c r="D34" s="37"/>
      <c r="E34" s="18">
        <f t="shared" si="1"/>
        <v>0</v>
      </c>
      <c r="F34" s="26">
        <f t="shared" si="0"/>
        <v>0</v>
      </c>
    </row>
    <row r="35" spans="1:6" s="20" customFormat="1" ht="17.100000000000001" customHeight="1">
      <c r="A35" s="36"/>
      <c r="B35" s="24" t="s">
        <v>68</v>
      </c>
      <c r="C35" s="23"/>
      <c r="D35" s="37"/>
      <c r="E35" s="18">
        <f t="shared" si="1"/>
        <v>0</v>
      </c>
      <c r="F35" s="26">
        <f t="shared" si="0"/>
        <v>0</v>
      </c>
    </row>
    <row r="36" spans="1:6" s="20" customFormat="1" ht="17.100000000000001" customHeight="1">
      <c r="A36" s="24" t="s">
        <v>75</v>
      </c>
      <c r="B36" s="24" t="s">
        <v>76</v>
      </c>
      <c r="C36" s="23"/>
      <c r="D36" s="25"/>
      <c r="E36" s="18">
        <f t="shared" si="1"/>
        <v>0</v>
      </c>
      <c r="F36" s="26">
        <f t="shared" si="0"/>
        <v>0</v>
      </c>
    </row>
    <row r="37" spans="1:6" s="20" customFormat="1" ht="17.100000000000001" customHeight="1">
      <c r="A37" s="36" t="s">
        <v>77</v>
      </c>
      <c r="B37" s="36" t="s">
        <v>78</v>
      </c>
      <c r="C37" s="23"/>
      <c r="D37" s="37"/>
      <c r="E37" s="18">
        <f t="shared" si="1"/>
        <v>0</v>
      </c>
      <c r="F37" s="26">
        <f t="shared" si="0"/>
        <v>0</v>
      </c>
    </row>
    <row r="38" spans="1:6" s="20" customFormat="1" ht="17.100000000000001" customHeight="1">
      <c r="A38" s="36"/>
      <c r="B38" s="36"/>
      <c r="C38" s="23"/>
      <c r="D38" s="37"/>
      <c r="E38" s="18">
        <f t="shared" si="1"/>
        <v>0</v>
      </c>
      <c r="F38" s="26">
        <f t="shared" si="0"/>
        <v>0</v>
      </c>
    </row>
    <row r="39" spans="1:6" s="20" customFormat="1" ht="17.100000000000001" customHeight="1">
      <c r="A39" s="36" t="s">
        <v>79</v>
      </c>
      <c r="B39" s="36" t="s">
        <v>80</v>
      </c>
      <c r="C39" s="23"/>
      <c r="D39" s="37"/>
      <c r="E39" s="18">
        <f t="shared" si="1"/>
        <v>0</v>
      </c>
      <c r="F39" s="26">
        <f t="shared" si="0"/>
        <v>0</v>
      </c>
    </row>
    <row r="40" spans="1:6" s="20" customFormat="1" ht="17.100000000000001" customHeight="1">
      <c r="A40" s="36"/>
      <c r="B40" s="36"/>
      <c r="C40" s="23"/>
      <c r="D40" s="37"/>
      <c r="E40" s="18">
        <f t="shared" si="1"/>
        <v>0</v>
      </c>
      <c r="F40" s="26">
        <f t="shared" si="0"/>
        <v>0</v>
      </c>
    </row>
    <row r="41" spans="1:6" s="20" customFormat="1" ht="17.100000000000001" customHeight="1">
      <c r="A41" s="36" t="s">
        <v>81</v>
      </c>
      <c r="B41" s="36" t="s">
        <v>82</v>
      </c>
      <c r="C41" s="23"/>
      <c r="D41" s="37"/>
      <c r="E41" s="18">
        <f t="shared" si="1"/>
        <v>0</v>
      </c>
      <c r="F41" s="26">
        <f t="shared" si="0"/>
        <v>0</v>
      </c>
    </row>
    <row r="42" spans="1:6" s="20" customFormat="1" ht="17.100000000000001" customHeight="1">
      <c r="A42" s="36"/>
      <c r="B42" s="36"/>
      <c r="C42" s="23"/>
      <c r="D42" s="37"/>
      <c r="E42" s="18">
        <f t="shared" si="1"/>
        <v>0</v>
      </c>
      <c r="F42" s="26">
        <f t="shared" si="0"/>
        <v>0</v>
      </c>
    </row>
    <row r="43" spans="1:6" s="20" customFormat="1" ht="17.100000000000001" customHeight="1">
      <c r="A43" s="36" t="s">
        <v>83</v>
      </c>
      <c r="B43" s="36" t="s">
        <v>84</v>
      </c>
      <c r="C43" s="23"/>
      <c r="D43" s="37"/>
      <c r="E43" s="18">
        <f t="shared" si="1"/>
        <v>0</v>
      </c>
      <c r="F43" s="26">
        <f t="shared" si="0"/>
        <v>0</v>
      </c>
    </row>
    <row r="44" spans="1:6" s="20" customFormat="1" ht="17.100000000000001" customHeight="1">
      <c r="A44" s="36"/>
      <c r="B44" s="36"/>
      <c r="C44" s="23"/>
      <c r="D44" s="37"/>
      <c r="E44" s="18">
        <f t="shared" si="1"/>
        <v>0</v>
      </c>
      <c r="F44" s="26">
        <f t="shared" si="0"/>
        <v>0</v>
      </c>
    </row>
    <row r="45" spans="1:6" s="20" customFormat="1" ht="17.100000000000001" customHeight="1">
      <c r="A45" s="24" t="s">
        <v>85</v>
      </c>
      <c r="B45" s="24" t="s">
        <v>87</v>
      </c>
      <c r="C45" s="23" t="s">
        <v>32</v>
      </c>
      <c r="D45" s="25"/>
      <c r="E45" s="18">
        <f t="shared" si="1"/>
        <v>0</v>
      </c>
      <c r="F45" s="26">
        <f t="shared" si="0"/>
        <v>0</v>
      </c>
    </row>
    <row r="46" spans="1:6" s="20" customFormat="1" ht="17.100000000000001" customHeight="1">
      <c r="A46" s="24" t="s">
        <v>86</v>
      </c>
      <c r="B46" s="24" t="s">
        <v>36</v>
      </c>
      <c r="C46" s="23"/>
      <c r="D46" s="25">
        <v>65</v>
      </c>
      <c r="E46" s="18">
        <f t="shared" si="1"/>
        <v>158.6</v>
      </c>
      <c r="F46" s="26">
        <f t="shared" si="0"/>
        <v>159</v>
      </c>
    </row>
    <row r="47" spans="1:6" s="20" customFormat="1" ht="17.100000000000001" customHeight="1">
      <c r="A47" s="36" t="s">
        <v>88</v>
      </c>
      <c r="B47" s="36" t="s">
        <v>89</v>
      </c>
      <c r="C47" s="23"/>
      <c r="D47" s="37"/>
      <c r="E47" s="18">
        <f t="shared" si="1"/>
        <v>0</v>
      </c>
      <c r="F47" s="26">
        <f t="shared" si="0"/>
        <v>0</v>
      </c>
    </row>
    <row r="48" spans="1:6" s="20" customFormat="1" ht="17.100000000000001" customHeight="1">
      <c r="A48" s="36"/>
      <c r="B48" s="36"/>
      <c r="C48" s="23"/>
      <c r="D48" s="37"/>
      <c r="E48" s="18">
        <f t="shared" si="1"/>
        <v>0</v>
      </c>
      <c r="F48" s="26">
        <f t="shared" si="0"/>
        <v>0</v>
      </c>
    </row>
    <row r="49" spans="1:6" s="20" customFormat="1" ht="17.100000000000001" customHeight="1">
      <c r="A49" s="24"/>
      <c r="B49" s="24"/>
      <c r="C49" s="23"/>
      <c r="D49" s="37"/>
      <c r="E49" s="18">
        <f t="shared" si="1"/>
        <v>0</v>
      </c>
      <c r="F49" s="26">
        <f t="shared" si="0"/>
        <v>0</v>
      </c>
    </row>
    <row r="50" spans="1:6" s="20" customFormat="1" ht="17.100000000000001" customHeight="1">
      <c r="A50" s="24" t="s">
        <v>90</v>
      </c>
      <c r="B50" s="24" t="s">
        <v>91</v>
      </c>
      <c r="C50" s="23"/>
      <c r="D50" s="37"/>
      <c r="E50" s="18">
        <f t="shared" si="1"/>
        <v>0</v>
      </c>
      <c r="F50" s="26">
        <f t="shared" si="0"/>
        <v>0</v>
      </c>
    </row>
    <row r="51" spans="1:6" s="20" customFormat="1" ht="17.100000000000001" customHeight="1">
      <c r="A51" s="24"/>
      <c r="B51" s="24"/>
      <c r="C51" s="23"/>
      <c r="D51" s="37"/>
      <c r="E51" s="18">
        <f t="shared" si="1"/>
        <v>0</v>
      </c>
      <c r="F51" s="26">
        <f t="shared" si="0"/>
        <v>0</v>
      </c>
    </row>
    <row r="52" spans="1:6" s="20" customFormat="1" ht="17.100000000000001" customHeight="1">
      <c r="A52" s="24" t="s">
        <v>92</v>
      </c>
      <c r="B52" s="24" t="s">
        <v>93</v>
      </c>
      <c r="C52" s="23"/>
      <c r="D52" s="25"/>
      <c r="E52" s="18">
        <f t="shared" si="1"/>
        <v>0</v>
      </c>
      <c r="F52" s="26">
        <f t="shared" si="0"/>
        <v>0</v>
      </c>
    </row>
    <row r="53" spans="1:6" s="20" customFormat="1" ht="17.100000000000001" customHeight="1">
      <c r="A53" s="24" t="s">
        <v>94</v>
      </c>
      <c r="B53" s="24" t="s">
        <v>95</v>
      </c>
      <c r="C53" s="23"/>
      <c r="D53" s="25"/>
      <c r="E53" s="18">
        <f t="shared" si="1"/>
        <v>0</v>
      </c>
      <c r="F53" s="26">
        <f t="shared" si="0"/>
        <v>0</v>
      </c>
    </row>
    <row r="54" spans="1:6" s="20" customFormat="1" ht="17.100000000000001" customHeight="1">
      <c r="A54" s="24" t="s">
        <v>96</v>
      </c>
      <c r="B54" s="24" t="s">
        <v>97</v>
      </c>
      <c r="C54" s="23"/>
      <c r="D54" s="25">
        <v>65</v>
      </c>
      <c r="E54" s="18">
        <f t="shared" si="1"/>
        <v>158.6</v>
      </c>
      <c r="F54" s="26">
        <f t="shared" si="0"/>
        <v>159</v>
      </c>
    </row>
    <row r="55" spans="1:6" s="20" customFormat="1" ht="17.100000000000001" customHeight="1">
      <c r="A55" s="24"/>
      <c r="B55" s="24" t="s">
        <v>98</v>
      </c>
      <c r="C55" s="23"/>
      <c r="D55" s="25">
        <v>56</v>
      </c>
      <c r="E55" s="18">
        <f t="shared" si="1"/>
        <v>136.63999999999999</v>
      </c>
      <c r="F55" s="26">
        <f t="shared" si="0"/>
        <v>137</v>
      </c>
    </row>
    <row r="56" spans="1:6" s="20" customFormat="1" ht="17.100000000000001" customHeight="1">
      <c r="A56" s="24" t="s">
        <v>99</v>
      </c>
      <c r="B56" s="24" t="s">
        <v>100</v>
      </c>
      <c r="C56" s="23"/>
      <c r="D56" s="25"/>
      <c r="E56" s="18">
        <f t="shared" si="1"/>
        <v>0</v>
      </c>
      <c r="F56" s="26">
        <f t="shared" si="0"/>
        <v>0</v>
      </c>
    </row>
    <row r="57" spans="1:6" s="20" customFormat="1" ht="17.100000000000001" customHeight="1">
      <c r="A57" s="24" t="s">
        <v>101</v>
      </c>
      <c r="B57" s="24" t="s">
        <v>102</v>
      </c>
      <c r="C57" s="23"/>
      <c r="D57" s="25">
        <v>110</v>
      </c>
      <c r="E57" s="18">
        <f t="shared" si="1"/>
        <v>268.39999999999998</v>
      </c>
      <c r="F57" s="26">
        <f t="shared" si="0"/>
        <v>269</v>
      </c>
    </row>
    <row r="58" spans="1:6" s="20" customFormat="1" ht="17.100000000000001" customHeight="1">
      <c r="A58" s="24" t="s">
        <v>103</v>
      </c>
      <c r="B58" s="24" t="s">
        <v>104</v>
      </c>
      <c r="C58" s="23"/>
      <c r="D58" s="25">
        <v>115</v>
      </c>
      <c r="E58" s="18">
        <f t="shared" si="1"/>
        <v>280.60000000000002</v>
      </c>
      <c r="F58" s="26">
        <f t="shared" si="0"/>
        <v>281</v>
      </c>
    </row>
    <row r="59" spans="1:6" s="20" customFormat="1" ht="17.100000000000001" customHeight="1">
      <c r="A59" s="36" t="s">
        <v>105</v>
      </c>
      <c r="B59" s="36" t="s">
        <v>106</v>
      </c>
      <c r="C59" s="23"/>
      <c r="D59" s="37" t="s">
        <v>107</v>
      </c>
      <c r="E59" s="18" t="e">
        <f t="shared" si="1"/>
        <v>#VALUE!</v>
      </c>
      <c r="F59" s="26" t="e">
        <f t="shared" si="0"/>
        <v>#VALUE!</v>
      </c>
    </row>
    <row r="60" spans="1:6" s="20" customFormat="1" ht="17.100000000000001" customHeight="1">
      <c r="A60" s="36"/>
      <c r="B60" s="36"/>
      <c r="C60" s="23"/>
      <c r="D60" s="37"/>
      <c r="E60" s="18">
        <f t="shared" si="1"/>
        <v>0</v>
      </c>
      <c r="F60" s="26">
        <f t="shared" si="0"/>
        <v>0</v>
      </c>
    </row>
    <row r="61" spans="1:6" s="20" customFormat="1" ht="17.100000000000001" customHeight="1">
      <c r="A61" s="24" t="s">
        <v>108</v>
      </c>
      <c r="B61" s="24" t="s">
        <v>109</v>
      </c>
      <c r="C61" s="23"/>
      <c r="D61" s="25" t="s">
        <v>107</v>
      </c>
      <c r="E61" s="18" t="e">
        <f t="shared" si="1"/>
        <v>#VALUE!</v>
      </c>
      <c r="F61" s="26" t="e">
        <f t="shared" si="0"/>
        <v>#VALUE!</v>
      </c>
    </row>
    <row r="62" spans="1:6" s="20" customFormat="1" ht="17.100000000000001" customHeight="1">
      <c r="A62" s="24" t="s">
        <v>110</v>
      </c>
      <c r="B62" s="24" t="s">
        <v>109</v>
      </c>
      <c r="C62" s="23"/>
      <c r="D62" s="25" t="s">
        <v>107</v>
      </c>
      <c r="E62" s="18" t="e">
        <f t="shared" si="1"/>
        <v>#VALUE!</v>
      </c>
      <c r="F62" s="26" t="e">
        <f t="shared" ref="F62:F120" si="2">IF(E62&lt;10,CEILING(E62,0.5))+IF(E62&gt;10,ROUNDUP(E62,0))</f>
        <v>#VALUE!</v>
      </c>
    </row>
    <row r="63" spans="1:6" s="20" customFormat="1" ht="17.100000000000001" customHeight="1">
      <c r="A63" s="24" t="s">
        <v>111</v>
      </c>
      <c r="B63" s="24" t="s">
        <v>112</v>
      </c>
      <c r="C63" s="23"/>
      <c r="D63" s="25" t="s">
        <v>107</v>
      </c>
      <c r="E63" s="18" t="e">
        <f t="shared" si="1"/>
        <v>#VALUE!</v>
      </c>
      <c r="F63" s="26" t="e">
        <f t="shared" si="2"/>
        <v>#VALUE!</v>
      </c>
    </row>
    <row r="64" spans="1:6" s="20" customFormat="1" ht="17.100000000000001" customHeight="1">
      <c r="A64" s="24" t="s">
        <v>113</v>
      </c>
      <c r="B64" s="24" t="s">
        <v>114</v>
      </c>
      <c r="C64" s="23"/>
      <c r="D64" s="25" t="s">
        <v>107</v>
      </c>
      <c r="E64" s="18" t="e">
        <f t="shared" si="1"/>
        <v>#VALUE!</v>
      </c>
      <c r="F64" s="26" t="e">
        <f t="shared" si="2"/>
        <v>#VALUE!</v>
      </c>
    </row>
    <row r="65" spans="1:6" s="20" customFormat="1" ht="17.100000000000001" customHeight="1">
      <c r="A65" s="24" t="s">
        <v>115</v>
      </c>
      <c r="B65" s="24" t="s">
        <v>116</v>
      </c>
      <c r="C65" s="23"/>
      <c r="D65" s="25" t="s">
        <v>107</v>
      </c>
      <c r="E65" s="18" t="e">
        <f t="shared" si="1"/>
        <v>#VALUE!</v>
      </c>
      <c r="F65" s="26" t="e">
        <f t="shared" si="2"/>
        <v>#VALUE!</v>
      </c>
    </row>
    <row r="66" spans="1:6" s="20" customFormat="1" ht="17.100000000000001" customHeight="1">
      <c r="A66" s="24"/>
      <c r="B66" s="24" t="s">
        <v>117</v>
      </c>
      <c r="C66" s="23"/>
      <c r="D66" s="25">
        <v>39.5</v>
      </c>
      <c r="E66" s="18">
        <f t="shared" si="1"/>
        <v>96.38</v>
      </c>
      <c r="F66" s="26">
        <f t="shared" si="2"/>
        <v>97</v>
      </c>
    </row>
    <row r="67" spans="1:6" s="20" customFormat="1" ht="17.100000000000001" customHeight="1">
      <c r="A67" s="24"/>
      <c r="B67" s="24" t="s">
        <v>118</v>
      </c>
      <c r="C67" s="23"/>
      <c r="D67" s="25">
        <v>40</v>
      </c>
      <c r="E67" s="18">
        <f t="shared" si="1"/>
        <v>97.6</v>
      </c>
      <c r="F67" s="26">
        <f t="shared" si="2"/>
        <v>98</v>
      </c>
    </row>
    <row r="68" spans="1:6" s="20" customFormat="1" ht="17.100000000000001" customHeight="1">
      <c r="A68" s="24" t="s">
        <v>119</v>
      </c>
      <c r="B68" s="24" t="s">
        <v>120</v>
      </c>
      <c r="C68" s="23"/>
      <c r="D68" s="25"/>
      <c r="E68" s="18">
        <f t="shared" si="1"/>
        <v>0</v>
      </c>
      <c r="F68" s="26">
        <f t="shared" si="2"/>
        <v>0</v>
      </c>
    </row>
    <row r="69" spans="1:6" s="20" customFormat="1" ht="17.100000000000001" customHeight="1">
      <c r="A69" s="36" t="s">
        <v>121</v>
      </c>
      <c r="B69" s="36" t="s">
        <v>122</v>
      </c>
      <c r="C69" s="23"/>
      <c r="D69" s="37"/>
      <c r="E69" s="18">
        <f t="shared" si="1"/>
        <v>0</v>
      </c>
      <c r="F69" s="26">
        <f t="shared" si="2"/>
        <v>0</v>
      </c>
    </row>
    <row r="70" spans="1:6" s="20" customFormat="1" ht="17.100000000000001" customHeight="1">
      <c r="A70" s="36"/>
      <c r="B70" s="36"/>
      <c r="C70" s="23"/>
      <c r="D70" s="37"/>
      <c r="E70" s="18">
        <f t="shared" ref="E70:E133" si="3">((D70*22%)+D70)*2</f>
        <v>0</v>
      </c>
      <c r="F70" s="26">
        <f t="shared" si="2"/>
        <v>0</v>
      </c>
    </row>
    <row r="71" spans="1:6" s="20" customFormat="1" ht="17.100000000000001" customHeight="1">
      <c r="A71" s="36" t="s">
        <v>123</v>
      </c>
      <c r="B71" s="36" t="s">
        <v>124</v>
      </c>
      <c r="C71" s="23"/>
      <c r="D71" s="37"/>
      <c r="E71" s="18">
        <f t="shared" si="3"/>
        <v>0</v>
      </c>
      <c r="F71" s="26">
        <f t="shared" si="2"/>
        <v>0</v>
      </c>
    </row>
    <row r="72" spans="1:6" s="20" customFormat="1" ht="17.100000000000001" customHeight="1">
      <c r="A72" s="36"/>
      <c r="B72" s="36"/>
      <c r="C72" s="23"/>
      <c r="D72" s="37"/>
      <c r="E72" s="18">
        <f t="shared" si="3"/>
        <v>0</v>
      </c>
      <c r="F72" s="26">
        <f t="shared" si="2"/>
        <v>0</v>
      </c>
    </row>
    <row r="73" spans="1:6" s="20" customFormat="1" ht="17.100000000000001" customHeight="1">
      <c r="A73" s="36" t="s">
        <v>125</v>
      </c>
      <c r="B73" s="36" t="s">
        <v>126</v>
      </c>
      <c r="C73" s="23"/>
      <c r="D73" s="37"/>
      <c r="E73" s="18">
        <f t="shared" si="3"/>
        <v>0</v>
      </c>
      <c r="F73" s="26">
        <f t="shared" si="2"/>
        <v>0</v>
      </c>
    </row>
    <row r="74" spans="1:6" s="20" customFormat="1" ht="17.100000000000001" customHeight="1">
      <c r="A74" s="36"/>
      <c r="B74" s="36"/>
      <c r="C74" s="23"/>
      <c r="D74" s="37"/>
      <c r="E74" s="18">
        <f t="shared" si="3"/>
        <v>0</v>
      </c>
      <c r="F74" s="26">
        <f t="shared" si="2"/>
        <v>0</v>
      </c>
    </row>
    <row r="75" spans="1:6" s="20" customFormat="1" ht="17.100000000000001" customHeight="1">
      <c r="A75" s="24" t="s">
        <v>127</v>
      </c>
      <c r="B75" s="24" t="s">
        <v>128</v>
      </c>
      <c r="C75" s="23"/>
      <c r="D75" s="25"/>
      <c r="E75" s="18">
        <f t="shared" si="3"/>
        <v>0</v>
      </c>
      <c r="F75" s="26">
        <f t="shared" si="2"/>
        <v>0</v>
      </c>
    </row>
    <row r="76" spans="1:6" s="20" customFormat="1" ht="17.100000000000001" customHeight="1">
      <c r="A76" s="24"/>
      <c r="B76" s="24" t="s">
        <v>129</v>
      </c>
      <c r="C76" s="23"/>
      <c r="D76" s="25"/>
      <c r="E76" s="18">
        <f t="shared" si="3"/>
        <v>0</v>
      </c>
      <c r="F76" s="26">
        <f t="shared" si="2"/>
        <v>0</v>
      </c>
    </row>
    <row r="77" spans="1:6" s="20" customFormat="1" ht="17.100000000000001" customHeight="1">
      <c r="A77" s="24"/>
      <c r="B77" s="24" t="s">
        <v>130</v>
      </c>
      <c r="C77" s="23"/>
      <c r="D77" s="25"/>
      <c r="E77" s="18">
        <f t="shared" si="3"/>
        <v>0</v>
      </c>
      <c r="F77" s="26">
        <f t="shared" si="2"/>
        <v>0</v>
      </c>
    </row>
    <row r="78" spans="1:6" s="20" customFormat="1" ht="17.100000000000001" customHeight="1">
      <c r="A78" s="24"/>
      <c r="B78" s="24" t="s">
        <v>131</v>
      </c>
      <c r="C78" s="23"/>
      <c r="D78" s="25"/>
      <c r="E78" s="18">
        <f t="shared" si="3"/>
        <v>0</v>
      </c>
      <c r="F78" s="26">
        <f t="shared" si="2"/>
        <v>0</v>
      </c>
    </row>
    <row r="79" spans="1:6" s="20" customFormat="1" ht="17.100000000000001" customHeight="1">
      <c r="A79" s="24" t="s">
        <v>132</v>
      </c>
      <c r="B79" s="24" t="s">
        <v>133</v>
      </c>
      <c r="C79" s="23"/>
      <c r="D79" s="25"/>
      <c r="E79" s="18">
        <f t="shared" si="3"/>
        <v>0</v>
      </c>
      <c r="F79" s="26">
        <f t="shared" si="2"/>
        <v>0</v>
      </c>
    </row>
    <row r="80" spans="1:6" s="20" customFormat="1" ht="17.100000000000001" customHeight="1">
      <c r="A80" s="24"/>
      <c r="B80" s="24"/>
      <c r="C80" s="23"/>
      <c r="D80" s="25"/>
      <c r="E80" s="18">
        <f t="shared" si="3"/>
        <v>0</v>
      </c>
      <c r="F80" s="26">
        <f t="shared" si="2"/>
        <v>0</v>
      </c>
    </row>
    <row r="81" spans="1:6" s="20" customFormat="1" ht="17.100000000000001" customHeight="1">
      <c r="A81" s="23"/>
      <c r="B81" s="23"/>
      <c r="C81" s="23"/>
      <c r="D81" s="27"/>
      <c r="E81" s="18">
        <f t="shared" si="3"/>
        <v>0</v>
      </c>
      <c r="F81" s="26">
        <f t="shared" si="2"/>
        <v>0</v>
      </c>
    </row>
    <row r="82" spans="1:6" s="20" customFormat="1" ht="17.100000000000001" customHeight="1">
      <c r="A82" s="23" t="s">
        <v>134</v>
      </c>
      <c r="B82" s="23"/>
      <c r="C82" s="23"/>
      <c r="D82" s="27">
        <v>5</v>
      </c>
      <c r="E82" s="18">
        <f t="shared" si="3"/>
        <v>12.2</v>
      </c>
      <c r="F82" s="26">
        <f t="shared" si="2"/>
        <v>13</v>
      </c>
    </row>
    <row r="83" spans="1:6" s="20" customFormat="1" ht="17.100000000000001" customHeight="1">
      <c r="A83" s="23" t="s">
        <v>135</v>
      </c>
      <c r="B83" s="23"/>
      <c r="C83" s="23"/>
      <c r="D83" s="27"/>
      <c r="E83" s="18">
        <f t="shared" si="3"/>
        <v>0</v>
      </c>
      <c r="F83" s="26">
        <f t="shared" si="2"/>
        <v>0</v>
      </c>
    </row>
    <row r="84" spans="1:6" s="20" customFormat="1" ht="17.100000000000001" customHeight="1">
      <c r="A84" s="23"/>
      <c r="B84" s="23"/>
      <c r="C84" s="23"/>
      <c r="D84" s="28"/>
      <c r="E84" s="18">
        <f t="shared" si="3"/>
        <v>0</v>
      </c>
      <c r="F84" s="29"/>
    </row>
    <row r="85" spans="1:6" s="20" customFormat="1" ht="17.100000000000001" customHeight="1">
      <c r="A85" s="24"/>
      <c r="B85" s="30" t="s">
        <v>136</v>
      </c>
      <c r="C85" s="23"/>
      <c r="D85" s="25"/>
      <c r="E85" s="18">
        <f t="shared" si="3"/>
        <v>0</v>
      </c>
      <c r="F85" s="26">
        <f t="shared" si="2"/>
        <v>0</v>
      </c>
    </row>
    <row r="86" spans="1:6" s="20" customFormat="1" ht="17.100000000000001" customHeight="1">
      <c r="A86" s="24" t="s">
        <v>137</v>
      </c>
      <c r="B86" s="24" t="s">
        <v>138</v>
      </c>
      <c r="C86" s="23"/>
      <c r="D86" s="25">
        <v>85</v>
      </c>
      <c r="E86" s="18">
        <f t="shared" si="3"/>
        <v>207.4</v>
      </c>
      <c r="F86" s="26">
        <f t="shared" si="2"/>
        <v>208</v>
      </c>
    </row>
    <row r="87" spans="1:6" s="20" customFormat="1" ht="17.100000000000001" customHeight="1">
      <c r="A87" s="24" t="s">
        <v>139</v>
      </c>
      <c r="B87" s="24" t="s">
        <v>140</v>
      </c>
      <c r="C87" s="23"/>
      <c r="D87" s="25" t="s">
        <v>107</v>
      </c>
      <c r="E87" s="18" t="e">
        <f t="shared" si="3"/>
        <v>#VALUE!</v>
      </c>
      <c r="F87" s="26" t="e">
        <f t="shared" si="2"/>
        <v>#VALUE!</v>
      </c>
    </row>
    <row r="88" spans="1:6" s="20" customFormat="1" ht="17.100000000000001" customHeight="1">
      <c r="A88" s="24" t="s">
        <v>141</v>
      </c>
      <c r="B88" s="24" t="s">
        <v>142</v>
      </c>
      <c r="C88" s="23"/>
      <c r="D88" s="25">
        <v>31</v>
      </c>
      <c r="E88" s="18">
        <f t="shared" si="3"/>
        <v>75.64</v>
      </c>
      <c r="F88" s="26">
        <f t="shared" si="2"/>
        <v>76</v>
      </c>
    </row>
    <row r="89" spans="1:6" s="20" customFormat="1" ht="17.100000000000001" customHeight="1">
      <c r="A89" s="24" t="s">
        <v>143</v>
      </c>
      <c r="B89" s="24" t="s">
        <v>144</v>
      </c>
      <c r="C89" s="23"/>
      <c r="D89" s="25">
        <v>31</v>
      </c>
      <c r="E89" s="18">
        <f t="shared" si="3"/>
        <v>75.64</v>
      </c>
      <c r="F89" s="26">
        <f t="shared" si="2"/>
        <v>76</v>
      </c>
    </row>
    <row r="90" spans="1:6" s="20" customFormat="1" ht="17.100000000000001" customHeight="1">
      <c r="A90" s="24" t="s">
        <v>145</v>
      </c>
      <c r="B90" s="24" t="s">
        <v>146</v>
      </c>
      <c r="C90" s="23"/>
      <c r="D90" s="25">
        <v>85</v>
      </c>
      <c r="E90" s="18">
        <f t="shared" si="3"/>
        <v>207.4</v>
      </c>
      <c r="F90" s="26">
        <f t="shared" si="2"/>
        <v>208</v>
      </c>
    </row>
    <row r="91" spans="1:6" s="20" customFormat="1" ht="17.100000000000001" customHeight="1">
      <c r="A91" s="24" t="s">
        <v>147</v>
      </c>
      <c r="B91" s="24" t="s">
        <v>148</v>
      </c>
      <c r="C91" s="23"/>
      <c r="D91" s="25">
        <v>31</v>
      </c>
      <c r="E91" s="18">
        <f t="shared" si="3"/>
        <v>75.64</v>
      </c>
      <c r="F91" s="26">
        <f t="shared" si="2"/>
        <v>76</v>
      </c>
    </row>
    <row r="92" spans="1:6" s="20" customFormat="1" ht="17.100000000000001" customHeight="1">
      <c r="A92" s="24" t="s">
        <v>149</v>
      </c>
      <c r="B92" s="24" t="s">
        <v>150</v>
      </c>
      <c r="C92" s="23"/>
      <c r="D92" s="25">
        <v>31</v>
      </c>
      <c r="E92" s="18">
        <f t="shared" si="3"/>
        <v>75.64</v>
      </c>
      <c r="F92" s="26">
        <f t="shared" si="2"/>
        <v>76</v>
      </c>
    </row>
    <row r="93" spans="1:6" s="20" customFormat="1" ht="17.100000000000001" customHeight="1">
      <c r="A93" s="24" t="s">
        <v>151</v>
      </c>
      <c r="B93" s="24" t="s">
        <v>152</v>
      </c>
      <c r="C93" s="23"/>
      <c r="D93" s="25">
        <v>85</v>
      </c>
      <c r="E93" s="18">
        <f t="shared" si="3"/>
        <v>207.4</v>
      </c>
      <c r="F93" s="26">
        <f t="shared" si="2"/>
        <v>208</v>
      </c>
    </row>
    <row r="94" spans="1:6" s="20" customFormat="1" ht="17.100000000000001" customHeight="1">
      <c r="A94" s="24" t="s">
        <v>153</v>
      </c>
      <c r="B94" s="24" t="s">
        <v>154</v>
      </c>
      <c r="C94" s="23"/>
      <c r="D94" s="25">
        <v>85</v>
      </c>
      <c r="E94" s="18">
        <f t="shared" si="3"/>
        <v>207.4</v>
      </c>
      <c r="F94" s="26">
        <f t="shared" si="2"/>
        <v>208</v>
      </c>
    </row>
    <row r="95" spans="1:6" s="20" customFormat="1" ht="17.100000000000001" customHeight="1">
      <c r="A95" s="24" t="s">
        <v>155</v>
      </c>
      <c r="B95" s="24" t="s">
        <v>156</v>
      </c>
      <c r="C95" s="23"/>
      <c r="D95" s="25">
        <v>31</v>
      </c>
      <c r="E95" s="18">
        <f t="shared" si="3"/>
        <v>75.64</v>
      </c>
      <c r="F95" s="26">
        <f t="shared" si="2"/>
        <v>76</v>
      </c>
    </row>
    <row r="96" spans="1:6" s="20" customFormat="1" ht="17.100000000000001" customHeight="1">
      <c r="A96" s="23"/>
      <c r="B96" s="23"/>
      <c r="C96" s="23"/>
      <c r="D96" s="28"/>
      <c r="E96" s="18">
        <f t="shared" si="3"/>
        <v>0</v>
      </c>
      <c r="F96" s="29"/>
    </row>
    <row r="97" spans="1:6" s="20" customFormat="1" ht="17.100000000000001" customHeight="1">
      <c r="A97" s="24" t="s">
        <v>157</v>
      </c>
      <c r="B97" s="24"/>
      <c r="C97" s="23"/>
      <c r="D97" s="25"/>
      <c r="E97" s="18">
        <f t="shared" si="3"/>
        <v>0</v>
      </c>
      <c r="F97" s="31"/>
    </row>
    <row r="98" spans="1:6" s="20" customFormat="1" ht="17.100000000000001" customHeight="1">
      <c r="A98" s="24"/>
      <c r="B98" s="24" t="s">
        <v>12</v>
      </c>
      <c r="C98" s="23"/>
      <c r="D98" s="25">
        <v>180</v>
      </c>
      <c r="E98" s="18">
        <f t="shared" si="3"/>
        <v>439.2</v>
      </c>
      <c r="F98" s="26">
        <f t="shared" si="2"/>
        <v>440</v>
      </c>
    </row>
    <row r="99" spans="1:6" s="20" customFormat="1" ht="17.100000000000001" customHeight="1">
      <c r="A99" s="24"/>
      <c r="B99" s="24" t="s">
        <v>13</v>
      </c>
      <c r="C99" s="23"/>
      <c r="D99" s="25">
        <v>160</v>
      </c>
      <c r="E99" s="18">
        <f t="shared" si="3"/>
        <v>390.4</v>
      </c>
      <c r="F99" s="26">
        <f t="shared" si="2"/>
        <v>391</v>
      </c>
    </row>
    <row r="100" spans="1:6" s="20" customFormat="1" ht="17.100000000000001" customHeight="1">
      <c r="A100" s="24" t="s">
        <v>14</v>
      </c>
      <c r="B100" s="24" t="s">
        <v>15</v>
      </c>
      <c r="C100" s="23"/>
      <c r="D100" s="25">
        <v>195</v>
      </c>
      <c r="E100" s="18">
        <f t="shared" si="3"/>
        <v>475.8</v>
      </c>
      <c r="F100" s="26">
        <f t="shared" si="2"/>
        <v>476</v>
      </c>
    </row>
    <row r="101" spans="1:6" s="20" customFormat="1" ht="17.100000000000001" customHeight="1">
      <c r="A101" s="24" t="s">
        <v>16</v>
      </c>
      <c r="B101" s="24" t="s">
        <v>17</v>
      </c>
      <c r="C101" s="23"/>
      <c r="D101" s="25">
        <v>88</v>
      </c>
      <c r="E101" s="18">
        <f t="shared" si="3"/>
        <v>214.72</v>
      </c>
      <c r="F101" s="26">
        <f t="shared" si="2"/>
        <v>215</v>
      </c>
    </row>
    <row r="102" spans="1:6" s="20" customFormat="1" ht="17.100000000000001" customHeight="1">
      <c r="A102" s="24" t="s">
        <v>18</v>
      </c>
      <c r="B102" s="24" t="s">
        <v>19</v>
      </c>
      <c r="C102" s="23"/>
      <c r="D102" s="25">
        <v>110</v>
      </c>
      <c r="E102" s="18">
        <f t="shared" si="3"/>
        <v>268.39999999999998</v>
      </c>
      <c r="F102" s="26">
        <f t="shared" si="2"/>
        <v>269</v>
      </c>
    </row>
    <row r="103" spans="1:6" s="20" customFormat="1" ht="17.100000000000001" customHeight="1">
      <c r="A103" s="24"/>
      <c r="B103" s="24" t="s">
        <v>20</v>
      </c>
      <c r="C103" s="23"/>
      <c r="D103" s="25">
        <v>120</v>
      </c>
      <c r="E103" s="18">
        <f t="shared" si="3"/>
        <v>292.8</v>
      </c>
      <c r="F103" s="26">
        <f t="shared" si="2"/>
        <v>293</v>
      </c>
    </row>
    <row r="104" spans="1:6" s="20" customFormat="1" ht="17.100000000000001" customHeight="1">
      <c r="A104" s="24"/>
      <c r="B104" s="24" t="s">
        <v>21</v>
      </c>
      <c r="C104" s="23"/>
      <c r="D104" s="25">
        <v>165</v>
      </c>
      <c r="E104" s="18">
        <f t="shared" si="3"/>
        <v>402.6</v>
      </c>
      <c r="F104" s="26">
        <f t="shared" si="2"/>
        <v>403</v>
      </c>
    </row>
    <row r="105" spans="1:6" s="20" customFormat="1" ht="17.100000000000001" customHeight="1">
      <c r="A105" s="24" t="s">
        <v>22</v>
      </c>
      <c r="B105" s="24" t="s">
        <v>23</v>
      </c>
      <c r="C105" s="23"/>
      <c r="D105" s="25">
        <v>205</v>
      </c>
      <c r="E105" s="18">
        <f t="shared" si="3"/>
        <v>500.2</v>
      </c>
      <c r="F105" s="26">
        <f t="shared" si="2"/>
        <v>501</v>
      </c>
    </row>
    <row r="106" spans="1:6" s="20" customFormat="1" ht="17.100000000000001" customHeight="1">
      <c r="A106" s="24" t="s">
        <v>24</v>
      </c>
      <c r="B106" s="24" t="s">
        <v>25</v>
      </c>
      <c r="C106" s="23"/>
      <c r="D106" s="25">
        <v>125</v>
      </c>
      <c r="E106" s="18">
        <f t="shared" si="3"/>
        <v>305</v>
      </c>
      <c r="F106" s="26">
        <f t="shared" si="2"/>
        <v>305</v>
      </c>
    </row>
    <row r="107" spans="1:6" s="20" customFormat="1" ht="17.100000000000001" customHeight="1">
      <c r="A107" s="24" t="s">
        <v>26</v>
      </c>
      <c r="B107" s="24" t="s">
        <v>27</v>
      </c>
      <c r="C107" s="23"/>
      <c r="D107" s="25" t="s">
        <v>10</v>
      </c>
      <c r="E107" s="18"/>
      <c r="F107" s="26">
        <f t="shared" si="2"/>
        <v>0</v>
      </c>
    </row>
    <row r="108" spans="1:6" s="32" customFormat="1" ht="17.100000000000001" customHeight="1">
      <c r="A108" s="24"/>
      <c r="B108" s="24"/>
      <c r="C108" s="24"/>
      <c r="D108" s="25"/>
      <c r="E108" s="18"/>
      <c r="F108" s="31"/>
    </row>
    <row r="109" spans="1:6" s="32" customFormat="1" ht="17.100000000000001" customHeight="1">
      <c r="A109" s="24"/>
      <c r="B109" s="24"/>
      <c r="C109" s="24"/>
      <c r="D109" s="25"/>
      <c r="E109" s="18"/>
      <c r="F109" s="31"/>
    </row>
    <row r="110" spans="1:6" s="20" customFormat="1" ht="17.100000000000001" customHeight="1">
      <c r="A110" s="24"/>
      <c r="B110" s="30" t="s">
        <v>158</v>
      </c>
      <c r="C110" s="23"/>
      <c r="D110" s="25"/>
      <c r="E110" s="18"/>
      <c r="F110" s="26">
        <f t="shared" si="2"/>
        <v>0</v>
      </c>
    </row>
    <row r="111" spans="1:6" s="20" customFormat="1" ht="17.100000000000001" customHeight="1">
      <c r="A111" s="24"/>
      <c r="B111" s="24"/>
      <c r="C111" s="23"/>
      <c r="D111" s="25"/>
      <c r="E111" s="18"/>
      <c r="F111" s="26">
        <f t="shared" si="2"/>
        <v>0</v>
      </c>
    </row>
    <row r="112" spans="1:6" s="20" customFormat="1" ht="17.100000000000001" customHeight="1">
      <c r="A112" s="24" t="s">
        <v>159</v>
      </c>
      <c r="B112" s="24" t="s">
        <v>160</v>
      </c>
      <c r="C112" s="23"/>
      <c r="D112" s="25">
        <v>90</v>
      </c>
      <c r="E112" s="18">
        <f t="shared" si="3"/>
        <v>219.6</v>
      </c>
      <c r="F112" s="26">
        <f t="shared" si="2"/>
        <v>220</v>
      </c>
    </row>
    <row r="113" spans="1:6" s="20" customFormat="1" ht="17.100000000000001" customHeight="1">
      <c r="A113" s="24" t="s">
        <v>161</v>
      </c>
      <c r="B113" s="24" t="s">
        <v>162</v>
      </c>
      <c r="C113" s="23"/>
      <c r="D113" s="25">
        <v>95</v>
      </c>
      <c r="E113" s="18">
        <f t="shared" si="3"/>
        <v>231.8</v>
      </c>
      <c r="F113" s="26">
        <f t="shared" si="2"/>
        <v>232</v>
      </c>
    </row>
    <row r="114" spans="1:6" s="20" customFormat="1" ht="17.100000000000001" customHeight="1">
      <c r="A114" s="24" t="s">
        <v>163</v>
      </c>
      <c r="B114" s="24" t="s">
        <v>164</v>
      </c>
      <c r="C114" s="23"/>
      <c r="D114" s="25">
        <v>95</v>
      </c>
      <c r="E114" s="18">
        <f t="shared" si="3"/>
        <v>231.8</v>
      </c>
      <c r="F114" s="26">
        <f t="shared" si="2"/>
        <v>232</v>
      </c>
    </row>
    <row r="115" spans="1:6" s="20" customFormat="1" ht="17.100000000000001" customHeight="1">
      <c r="A115" s="24" t="s">
        <v>165</v>
      </c>
      <c r="B115" s="24" t="s">
        <v>166</v>
      </c>
      <c r="C115" s="23"/>
      <c r="D115" s="25">
        <v>95</v>
      </c>
      <c r="E115" s="18">
        <f t="shared" si="3"/>
        <v>231.8</v>
      </c>
      <c r="F115" s="26">
        <f t="shared" si="2"/>
        <v>232</v>
      </c>
    </row>
    <row r="116" spans="1:6" s="20" customFormat="1" ht="17.100000000000001" customHeight="1">
      <c r="A116" s="24" t="s">
        <v>167</v>
      </c>
      <c r="B116" s="24" t="s">
        <v>168</v>
      </c>
      <c r="C116" s="23"/>
      <c r="D116" s="25">
        <v>95</v>
      </c>
      <c r="E116" s="18">
        <f t="shared" si="3"/>
        <v>231.8</v>
      </c>
      <c r="F116" s="26">
        <f t="shared" si="2"/>
        <v>232</v>
      </c>
    </row>
    <row r="117" spans="1:6" s="20" customFormat="1" ht="17.100000000000001" customHeight="1">
      <c r="A117" s="23"/>
      <c r="B117" s="23"/>
      <c r="C117" s="23"/>
      <c r="D117" s="27"/>
      <c r="E117" s="18">
        <f t="shared" si="3"/>
        <v>0</v>
      </c>
      <c r="F117" s="26">
        <f t="shared" si="2"/>
        <v>0</v>
      </c>
    </row>
    <row r="118" spans="1:6" s="20" customFormat="1" ht="17.100000000000001" customHeight="1">
      <c r="A118" s="24" t="s">
        <v>169</v>
      </c>
      <c r="B118" s="24" t="s">
        <v>170</v>
      </c>
      <c r="C118" s="23"/>
      <c r="D118" s="25">
        <v>50.5</v>
      </c>
      <c r="E118" s="18">
        <f t="shared" si="3"/>
        <v>123.22</v>
      </c>
      <c r="F118" s="26">
        <f t="shared" si="2"/>
        <v>124</v>
      </c>
    </row>
    <row r="119" spans="1:6" s="20" customFormat="1" ht="17.100000000000001" customHeight="1">
      <c r="A119" s="24" t="s">
        <v>171</v>
      </c>
      <c r="B119" s="24" t="s">
        <v>172</v>
      </c>
      <c r="C119" s="23"/>
      <c r="D119" s="25">
        <v>28.5</v>
      </c>
      <c r="E119" s="18">
        <f t="shared" si="3"/>
        <v>69.540000000000006</v>
      </c>
      <c r="F119" s="26">
        <f t="shared" si="2"/>
        <v>70</v>
      </c>
    </row>
    <row r="120" spans="1:6" s="20" customFormat="1" ht="17.100000000000001" customHeight="1">
      <c r="A120" s="24" t="s">
        <v>173</v>
      </c>
      <c r="B120" s="24" t="s">
        <v>174</v>
      </c>
      <c r="C120" s="23"/>
      <c r="D120" s="25">
        <v>28.5</v>
      </c>
      <c r="E120" s="18">
        <f t="shared" si="3"/>
        <v>69.540000000000006</v>
      </c>
      <c r="F120" s="26">
        <f t="shared" si="2"/>
        <v>70</v>
      </c>
    </row>
    <row r="121" spans="1:6" s="20" customFormat="1" ht="17.100000000000001" customHeight="1">
      <c r="A121" s="24" t="s">
        <v>175</v>
      </c>
      <c r="B121" s="24" t="s">
        <v>176</v>
      </c>
      <c r="C121" s="23"/>
      <c r="D121" s="25">
        <v>25</v>
      </c>
      <c r="E121" s="18">
        <f t="shared" si="3"/>
        <v>61</v>
      </c>
      <c r="F121" s="26">
        <f t="shared" ref="F121:F148" si="4">IF(E121&lt;10,CEILING(E121,0.5))+IF(E121&gt;10,ROUNDUP(E121,0))</f>
        <v>61</v>
      </c>
    </row>
    <row r="122" spans="1:6" s="20" customFormat="1" ht="17.100000000000001" customHeight="1">
      <c r="A122" s="24" t="s">
        <v>177</v>
      </c>
      <c r="B122" s="24" t="s">
        <v>178</v>
      </c>
      <c r="C122" s="23"/>
      <c r="D122" s="25">
        <v>25</v>
      </c>
      <c r="E122" s="18">
        <f t="shared" si="3"/>
        <v>61</v>
      </c>
      <c r="F122" s="26">
        <f t="shared" si="4"/>
        <v>61</v>
      </c>
    </row>
    <row r="123" spans="1:6" s="20" customFormat="1" ht="17.100000000000001" customHeight="1">
      <c r="A123" s="24" t="s">
        <v>179</v>
      </c>
      <c r="B123" s="24" t="s">
        <v>180</v>
      </c>
      <c r="C123" s="23"/>
      <c r="D123" s="25">
        <v>25</v>
      </c>
      <c r="E123" s="18">
        <f t="shared" si="3"/>
        <v>61</v>
      </c>
      <c r="F123" s="26">
        <f t="shared" si="4"/>
        <v>61</v>
      </c>
    </row>
    <row r="124" spans="1:6" s="20" customFormat="1" ht="17.100000000000001" customHeight="1">
      <c r="A124" s="24" t="s">
        <v>181</v>
      </c>
      <c r="B124" s="24" t="s">
        <v>182</v>
      </c>
      <c r="C124" s="23"/>
      <c r="D124" s="25">
        <v>28.5</v>
      </c>
      <c r="E124" s="18">
        <f t="shared" si="3"/>
        <v>69.540000000000006</v>
      </c>
      <c r="F124" s="26">
        <f t="shared" si="4"/>
        <v>70</v>
      </c>
    </row>
    <row r="125" spans="1:6" s="20" customFormat="1" ht="17.100000000000001" customHeight="1">
      <c r="A125" s="24"/>
      <c r="B125" s="24"/>
      <c r="C125" s="23"/>
      <c r="D125" s="25"/>
      <c r="E125" s="18">
        <f t="shared" si="3"/>
        <v>0</v>
      </c>
      <c r="F125" s="26">
        <f t="shared" si="4"/>
        <v>0</v>
      </c>
    </row>
    <row r="126" spans="1:6" s="20" customFormat="1" ht="17.100000000000001" customHeight="1">
      <c r="A126" s="24" t="s">
        <v>183</v>
      </c>
      <c r="B126" s="24" t="s">
        <v>184</v>
      </c>
      <c r="C126" s="23"/>
      <c r="D126" s="25">
        <v>38</v>
      </c>
      <c r="E126" s="18">
        <f t="shared" si="3"/>
        <v>92.72</v>
      </c>
      <c r="F126" s="26">
        <f t="shared" si="4"/>
        <v>93</v>
      </c>
    </row>
    <row r="127" spans="1:6" s="20" customFormat="1" ht="17.100000000000001" customHeight="1">
      <c r="A127" s="24" t="s">
        <v>185</v>
      </c>
      <c r="B127" s="24" t="s">
        <v>186</v>
      </c>
      <c r="C127" s="23"/>
      <c r="D127" s="25">
        <v>38</v>
      </c>
      <c r="E127" s="18">
        <f t="shared" si="3"/>
        <v>92.72</v>
      </c>
      <c r="F127" s="26">
        <f t="shared" si="4"/>
        <v>93</v>
      </c>
    </row>
    <row r="128" spans="1:6" s="20" customFormat="1" ht="17.100000000000001" customHeight="1">
      <c r="A128" s="24" t="s">
        <v>187</v>
      </c>
      <c r="B128" s="24" t="s">
        <v>188</v>
      </c>
      <c r="C128" s="23"/>
      <c r="D128" s="25">
        <v>38</v>
      </c>
      <c r="E128" s="18">
        <f t="shared" si="3"/>
        <v>92.72</v>
      </c>
      <c r="F128" s="26">
        <f t="shared" si="4"/>
        <v>93</v>
      </c>
    </row>
    <row r="129" spans="1:6" s="20" customFormat="1" ht="17.100000000000001" customHeight="1">
      <c r="A129" s="24" t="s">
        <v>189</v>
      </c>
      <c r="B129" s="24" t="s">
        <v>190</v>
      </c>
      <c r="C129" s="23"/>
      <c r="D129" s="25">
        <v>38</v>
      </c>
      <c r="E129" s="18">
        <f t="shared" si="3"/>
        <v>92.72</v>
      </c>
      <c r="F129" s="26">
        <f t="shared" si="4"/>
        <v>93</v>
      </c>
    </row>
    <row r="130" spans="1:6" s="20" customFormat="1" ht="17.100000000000001" customHeight="1">
      <c r="A130" s="24" t="s">
        <v>191</v>
      </c>
      <c r="B130" s="24" t="s">
        <v>192</v>
      </c>
      <c r="C130" s="23"/>
      <c r="D130" s="25">
        <v>31</v>
      </c>
      <c r="E130" s="18">
        <f t="shared" si="3"/>
        <v>75.64</v>
      </c>
      <c r="F130" s="26">
        <f t="shared" si="4"/>
        <v>76</v>
      </c>
    </row>
    <row r="131" spans="1:6" s="20" customFormat="1" ht="17.100000000000001" customHeight="1">
      <c r="A131" s="24" t="s">
        <v>193</v>
      </c>
      <c r="B131" s="24" t="s">
        <v>194</v>
      </c>
      <c r="C131" s="23"/>
      <c r="D131" s="25">
        <v>30</v>
      </c>
      <c r="E131" s="18">
        <f t="shared" si="3"/>
        <v>73.2</v>
      </c>
      <c r="F131" s="26">
        <f t="shared" si="4"/>
        <v>74</v>
      </c>
    </row>
    <row r="132" spans="1:6" s="20" customFormat="1" ht="17.100000000000001" customHeight="1">
      <c r="A132" s="24"/>
      <c r="B132" s="24" t="s">
        <v>195</v>
      </c>
      <c r="C132" s="23"/>
      <c r="D132" s="25"/>
      <c r="E132" s="18">
        <f t="shared" si="3"/>
        <v>0</v>
      </c>
      <c r="F132" s="26">
        <f t="shared" si="4"/>
        <v>0</v>
      </c>
    </row>
    <row r="133" spans="1:6" s="20" customFormat="1" ht="17.100000000000001" customHeight="1">
      <c r="A133" s="24"/>
      <c r="B133" s="24"/>
      <c r="C133" s="23"/>
      <c r="D133" s="25"/>
      <c r="E133" s="18">
        <f t="shared" si="3"/>
        <v>0</v>
      </c>
      <c r="F133" s="26">
        <f t="shared" si="4"/>
        <v>0</v>
      </c>
    </row>
    <row r="134" spans="1:6" s="20" customFormat="1" ht="17.100000000000001" customHeight="1">
      <c r="A134" s="24"/>
      <c r="B134" s="24" t="s">
        <v>196</v>
      </c>
      <c r="C134" s="23"/>
      <c r="D134" s="25">
        <v>43</v>
      </c>
      <c r="E134" s="18">
        <f t="shared" ref="E134:E197" si="5">((D134*22%)+D134)*2</f>
        <v>104.92</v>
      </c>
      <c r="F134" s="26">
        <f t="shared" si="4"/>
        <v>105</v>
      </c>
    </row>
    <row r="135" spans="1:6" s="20" customFormat="1" ht="17.100000000000001" customHeight="1">
      <c r="A135" s="24"/>
      <c r="B135" s="24" t="s">
        <v>197</v>
      </c>
      <c r="C135" s="23"/>
      <c r="D135" s="25">
        <v>40</v>
      </c>
      <c r="E135" s="18">
        <f t="shared" si="5"/>
        <v>97.6</v>
      </c>
      <c r="F135" s="26">
        <f t="shared" si="4"/>
        <v>98</v>
      </c>
    </row>
    <row r="136" spans="1:6" s="20" customFormat="1" ht="17.100000000000001" customHeight="1">
      <c r="A136" s="24"/>
      <c r="B136" s="24" t="s">
        <v>198</v>
      </c>
      <c r="C136" s="23"/>
      <c r="D136" s="25">
        <v>53</v>
      </c>
      <c r="E136" s="18">
        <f t="shared" si="5"/>
        <v>129.32</v>
      </c>
      <c r="F136" s="26">
        <f t="shared" si="4"/>
        <v>130</v>
      </c>
    </row>
    <row r="137" spans="1:6" s="20" customFormat="1" ht="17.100000000000001" customHeight="1">
      <c r="A137" s="23"/>
      <c r="B137" s="23"/>
      <c r="C137" s="23"/>
      <c r="D137" s="27"/>
      <c r="E137" s="18">
        <f t="shared" si="5"/>
        <v>0</v>
      </c>
      <c r="F137" s="26"/>
    </row>
    <row r="138" spans="1:6" s="20" customFormat="1" ht="17.100000000000001" customHeight="1">
      <c r="A138" s="15"/>
      <c r="B138" s="33" t="s">
        <v>199</v>
      </c>
      <c r="C138" s="23"/>
      <c r="D138" s="25"/>
      <c r="E138" s="18">
        <f t="shared" si="5"/>
        <v>0</v>
      </c>
      <c r="F138" s="31"/>
    </row>
    <row r="139" spans="1:6" s="20" customFormat="1" ht="17.100000000000001" customHeight="1">
      <c r="A139" s="24"/>
      <c r="B139" s="24"/>
      <c r="C139" s="23"/>
      <c r="D139" s="25"/>
      <c r="E139" s="18">
        <f t="shared" si="5"/>
        <v>0</v>
      </c>
      <c r="F139" s="26"/>
    </row>
    <row r="140" spans="1:6" s="20" customFormat="1" ht="17.100000000000001" customHeight="1">
      <c r="A140" s="24" t="s">
        <v>200</v>
      </c>
      <c r="B140" s="24" t="s">
        <v>201</v>
      </c>
      <c r="C140" s="23"/>
      <c r="D140" s="25">
        <v>36</v>
      </c>
      <c r="E140" s="18">
        <f t="shared" si="5"/>
        <v>87.84</v>
      </c>
      <c r="F140" s="26">
        <f t="shared" si="4"/>
        <v>88</v>
      </c>
    </row>
    <row r="141" spans="1:6" s="20" customFormat="1" ht="17.100000000000001" customHeight="1">
      <c r="A141" s="24" t="s">
        <v>202</v>
      </c>
      <c r="B141" s="24" t="s">
        <v>201</v>
      </c>
      <c r="C141" s="23"/>
      <c r="D141" s="25">
        <v>36</v>
      </c>
      <c r="E141" s="18">
        <f t="shared" si="5"/>
        <v>87.84</v>
      </c>
      <c r="F141" s="26">
        <f t="shared" si="4"/>
        <v>88</v>
      </c>
    </row>
    <row r="142" spans="1:6" s="20" customFormat="1" ht="17.100000000000001" customHeight="1">
      <c r="A142" s="24" t="s">
        <v>203</v>
      </c>
      <c r="B142" s="24" t="s">
        <v>201</v>
      </c>
      <c r="C142" s="23"/>
      <c r="D142" s="25">
        <v>36</v>
      </c>
      <c r="E142" s="18">
        <f t="shared" si="5"/>
        <v>87.84</v>
      </c>
      <c r="F142" s="26">
        <f t="shared" si="4"/>
        <v>88</v>
      </c>
    </row>
    <row r="143" spans="1:6" s="20" customFormat="1" ht="17.100000000000001" customHeight="1">
      <c r="A143" s="24" t="s">
        <v>204</v>
      </c>
      <c r="B143" s="24" t="s">
        <v>201</v>
      </c>
      <c r="C143" s="23"/>
      <c r="D143" s="25">
        <v>36</v>
      </c>
      <c r="E143" s="18">
        <f t="shared" si="5"/>
        <v>87.84</v>
      </c>
      <c r="F143" s="26">
        <f t="shared" si="4"/>
        <v>88</v>
      </c>
    </row>
    <row r="144" spans="1:6" s="20" customFormat="1" ht="17.100000000000001" customHeight="1">
      <c r="A144" s="24" t="s">
        <v>205</v>
      </c>
      <c r="B144" s="24" t="s">
        <v>206</v>
      </c>
      <c r="C144" s="23"/>
      <c r="D144" s="25">
        <v>27</v>
      </c>
      <c r="E144" s="18">
        <f t="shared" si="5"/>
        <v>65.88</v>
      </c>
      <c r="F144" s="26">
        <f t="shared" si="4"/>
        <v>66</v>
      </c>
    </row>
    <row r="145" spans="1:6" s="20" customFormat="1" ht="17.100000000000001" customHeight="1">
      <c r="A145" s="24"/>
      <c r="B145" s="24" t="s">
        <v>207</v>
      </c>
      <c r="C145" s="23"/>
      <c r="D145" s="25">
        <v>30</v>
      </c>
      <c r="E145" s="18">
        <f t="shared" si="5"/>
        <v>73.2</v>
      </c>
      <c r="F145" s="26">
        <f t="shared" si="4"/>
        <v>74</v>
      </c>
    </row>
    <row r="146" spans="1:6" s="20" customFormat="1" ht="17.100000000000001" customHeight="1">
      <c r="A146" s="24"/>
      <c r="B146" s="24"/>
      <c r="C146" s="23"/>
      <c r="D146" s="25"/>
      <c r="E146" s="18">
        <f t="shared" si="5"/>
        <v>0</v>
      </c>
      <c r="F146" s="26">
        <f t="shared" si="4"/>
        <v>0</v>
      </c>
    </row>
    <row r="147" spans="1:6" s="20" customFormat="1" ht="17.100000000000001" customHeight="1">
      <c r="A147" s="24" t="s">
        <v>208</v>
      </c>
      <c r="B147" s="24" t="s">
        <v>209</v>
      </c>
      <c r="C147" s="23"/>
      <c r="D147" s="25">
        <v>25</v>
      </c>
      <c r="E147" s="18">
        <f t="shared" si="5"/>
        <v>61</v>
      </c>
      <c r="F147" s="26">
        <f t="shared" si="4"/>
        <v>61</v>
      </c>
    </row>
    <row r="148" spans="1:6" s="20" customFormat="1" ht="17.100000000000001" customHeight="1">
      <c r="A148" s="24" t="s">
        <v>210</v>
      </c>
      <c r="B148" s="24" t="s">
        <v>211</v>
      </c>
      <c r="C148" s="23"/>
      <c r="D148" s="25">
        <v>30</v>
      </c>
      <c r="E148" s="18">
        <f t="shared" si="5"/>
        <v>73.2</v>
      </c>
      <c r="F148" s="26">
        <f t="shared" si="4"/>
        <v>74</v>
      </c>
    </row>
    <row r="149" spans="1:6" s="20" customFormat="1" ht="17.100000000000001" customHeight="1">
      <c r="A149" s="24"/>
      <c r="B149" s="24"/>
      <c r="C149" s="23"/>
      <c r="D149" s="25"/>
      <c r="E149" s="18">
        <f t="shared" si="5"/>
        <v>0</v>
      </c>
      <c r="F149" s="26"/>
    </row>
    <row r="150" spans="1:6" s="20" customFormat="1" ht="17.100000000000001" customHeight="1">
      <c r="A150" s="15"/>
      <c r="B150" s="33" t="s">
        <v>212</v>
      </c>
      <c r="C150" s="23"/>
      <c r="D150" s="25"/>
      <c r="E150" s="18">
        <f t="shared" si="5"/>
        <v>0</v>
      </c>
      <c r="F150" s="31"/>
    </row>
    <row r="151" spans="1:6" s="20" customFormat="1" ht="17.100000000000001" customHeight="1">
      <c r="A151" s="24"/>
      <c r="B151" s="24" t="s">
        <v>213</v>
      </c>
      <c r="C151" s="23"/>
      <c r="D151" s="25">
        <v>16.5</v>
      </c>
      <c r="E151" s="18">
        <f t="shared" si="5"/>
        <v>40.26</v>
      </c>
      <c r="F151" s="26">
        <f t="shared" ref="F151:F208" si="6">IF(E151&lt;10,CEILING(E151,0.5))+IF(E151&gt;10,ROUNDUP(E151,0))</f>
        <v>41</v>
      </c>
    </row>
    <row r="152" spans="1:6" s="20" customFormat="1" ht="17.100000000000001" customHeight="1">
      <c r="A152" s="24"/>
      <c r="B152" s="24" t="s">
        <v>214</v>
      </c>
      <c r="C152" s="23"/>
      <c r="D152" s="25">
        <v>15.5</v>
      </c>
      <c r="E152" s="18">
        <f t="shared" si="5"/>
        <v>37.82</v>
      </c>
      <c r="F152" s="26">
        <f t="shared" si="6"/>
        <v>38</v>
      </c>
    </row>
    <row r="153" spans="1:6" s="20" customFormat="1" ht="17.100000000000001" customHeight="1">
      <c r="A153" s="24"/>
      <c r="B153" s="24" t="s">
        <v>215</v>
      </c>
      <c r="C153" s="23"/>
      <c r="D153" s="25">
        <v>13.5</v>
      </c>
      <c r="E153" s="18">
        <f t="shared" si="5"/>
        <v>32.94</v>
      </c>
      <c r="F153" s="26">
        <f t="shared" si="6"/>
        <v>33</v>
      </c>
    </row>
    <row r="154" spans="1:6" s="20" customFormat="1" ht="17.100000000000001" customHeight="1">
      <c r="A154" s="24"/>
      <c r="B154" s="24" t="s">
        <v>216</v>
      </c>
      <c r="C154" s="23"/>
      <c r="D154" s="25">
        <v>12.5</v>
      </c>
      <c r="E154" s="18">
        <f t="shared" si="5"/>
        <v>30.5</v>
      </c>
      <c r="F154" s="26">
        <f t="shared" si="6"/>
        <v>31</v>
      </c>
    </row>
    <row r="155" spans="1:6" s="20" customFormat="1" ht="17.100000000000001" customHeight="1">
      <c r="A155" s="24"/>
      <c r="B155" s="24" t="s">
        <v>217</v>
      </c>
      <c r="C155" s="23"/>
      <c r="D155" s="25">
        <v>19</v>
      </c>
      <c r="E155" s="18">
        <f t="shared" si="5"/>
        <v>46.36</v>
      </c>
      <c r="F155" s="26">
        <f t="shared" si="6"/>
        <v>47</v>
      </c>
    </row>
    <row r="156" spans="1:6" s="20" customFormat="1" ht="17.100000000000001" customHeight="1">
      <c r="A156" s="24"/>
      <c r="B156" s="24" t="s">
        <v>218</v>
      </c>
      <c r="C156" s="23"/>
      <c r="D156" s="25">
        <v>18</v>
      </c>
      <c r="E156" s="18">
        <f t="shared" si="5"/>
        <v>43.92</v>
      </c>
      <c r="F156" s="26">
        <f t="shared" si="6"/>
        <v>44</v>
      </c>
    </row>
    <row r="157" spans="1:6" s="20" customFormat="1" ht="17.100000000000001" customHeight="1">
      <c r="A157" s="24" t="s">
        <v>10</v>
      </c>
      <c r="B157" s="34"/>
      <c r="C157" s="23"/>
      <c r="D157" s="25"/>
      <c r="E157" s="18">
        <f t="shared" si="5"/>
        <v>0</v>
      </c>
      <c r="F157" s="26"/>
    </row>
    <row r="158" spans="1:6" s="20" customFormat="1" ht="17.100000000000001" customHeight="1">
      <c r="A158" s="15"/>
      <c r="B158" s="33" t="s">
        <v>219</v>
      </c>
      <c r="C158" s="23"/>
      <c r="D158" s="25"/>
      <c r="E158" s="18">
        <f t="shared" si="5"/>
        <v>0</v>
      </c>
      <c r="F158" s="31"/>
    </row>
    <row r="159" spans="1:6" s="20" customFormat="1" ht="17.100000000000001" customHeight="1">
      <c r="A159" s="24"/>
      <c r="B159" s="24"/>
      <c r="C159" s="23"/>
      <c r="D159" s="25"/>
      <c r="E159" s="18">
        <f t="shared" si="5"/>
        <v>0</v>
      </c>
      <c r="F159" s="26"/>
    </row>
    <row r="160" spans="1:6" s="20" customFormat="1" ht="17.100000000000001" customHeight="1">
      <c r="A160" s="24"/>
      <c r="B160" s="24" t="s">
        <v>220</v>
      </c>
      <c r="C160" s="23"/>
      <c r="D160" s="25">
        <v>28.5</v>
      </c>
      <c r="E160" s="18">
        <f t="shared" si="5"/>
        <v>69.540000000000006</v>
      </c>
      <c r="F160" s="26">
        <f t="shared" si="6"/>
        <v>70</v>
      </c>
    </row>
    <row r="161" spans="1:6" s="20" customFormat="1" ht="17.100000000000001" customHeight="1">
      <c r="A161" s="24"/>
      <c r="B161" s="24" t="s">
        <v>221</v>
      </c>
      <c r="C161" s="23"/>
      <c r="D161" s="25">
        <v>40</v>
      </c>
      <c r="E161" s="18">
        <f t="shared" si="5"/>
        <v>97.6</v>
      </c>
      <c r="F161" s="26">
        <f t="shared" si="6"/>
        <v>98</v>
      </c>
    </row>
    <row r="162" spans="1:6" s="20" customFormat="1" ht="17.100000000000001" customHeight="1">
      <c r="A162" s="24"/>
      <c r="B162" s="24" t="s">
        <v>222</v>
      </c>
      <c r="C162" s="23"/>
      <c r="D162" s="25">
        <v>58</v>
      </c>
      <c r="E162" s="18">
        <f t="shared" si="5"/>
        <v>141.52000000000001</v>
      </c>
      <c r="F162" s="26">
        <f t="shared" si="6"/>
        <v>142</v>
      </c>
    </row>
    <row r="163" spans="1:6" s="20" customFormat="1" ht="17.100000000000001" customHeight="1">
      <c r="A163" s="24" t="s">
        <v>223</v>
      </c>
      <c r="B163" s="24" t="s">
        <v>224</v>
      </c>
      <c r="C163" s="23"/>
      <c r="D163" s="25">
        <v>99</v>
      </c>
      <c r="E163" s="18">
        <f t="shared" si="5"/>
        <v>241.56</v>
      </c>
      <c r="F163" s="26">
        <f t="shared" si="6"/>
        <v>242</v>
      </c>
    </row>
    <row r="164" spans="1:6" s="20" customFormat="1" ht="17.100000000000001" customHeight="1">
      <c r="A164" s="24" t="s">
        <v>225</v>
      </c>
      <c r="B164" s="24" t="s">
        <v>226</v>
      </c>
      <c r="C164" s="23"/>
      <c r="D164" s="25">
        <v>70</v>
      </c>
      <c r="E164" s="18">
        <f t="shared" si="5"/>
        <v>170.8</v>
      </c>
      <c r="F164" s="26">
        <f t="shared" si="6"/>
        <v>171</v>
      </c>
    </row>
    <row r="165" spans="1:6" s="20" customFormat="1" ht="17.100000000000001" customHeight="1">
      <c r="A165" s="24" t="s">
        <v>227</v>
      </c>
      <c r="B165" s="24" t="s">
        <v>228</v>
      </c>
      <c r="C165" s="23"/>
      <c r="D165" s="25">
        <v>39.5</v>
      </c>
      <c r="E165" s="18">
        <f t="shared" si="5"/>
        <v>96.38</v>
      </c>
      <c r="F165" s="26">
        <f t="shared" si="6"/>
        <v>97</v>
      </c>
    </row>
    <row r="166" spans="1:6" s="20" customFormat="1" ht="17.100000000000001" customHeight="1">
      <c r="A166" s="24" t="s">
        <v>229</v>
      </c>
      <c r="B166" s="24" t="s">
        <v>230</v>
      </c>
      <c r="C166" s="23"/>
      <c r="D166" s="25">
        <v>50.5</v>
      </c>
      <c r="E166" s="18">
        <f t="shared" si="5"/>
        <v>123.22</v>
      </c>
      <c r="F166" s="26">
        <f t="shared" si="6"/>
        <v>124</v>
      </c>
    </row>
    <row r="167" spans="1:6" s="20" customFormat="1" ht="17.100000000000001" customHeight="1">
      <c r="A167" s="24" t="s">
        <v>231</v>
      </c>
      <c r="B167" s="24" t="s">
        <v>232</v>
      </c>
      <c r="C167" s="23"/>
      <c r="D167" s="25">
        <v>70.5</v>
      </c>
      <c r="E167" s="18">
        <f t="shared" si="5"/>
        <v>172.02</v>
      </c>
      <c r="F167" s="26">
        <f t="shared" si="6"/>
        <v>173</v>
      </c>
    </row>
    <row r="168" spans="1:6" s="20" customFormat="1" ht="17.100000000000001" customHeight="1">
      <c r="A168" s="24"/>
      <c r="B168" s="24" t="s">
        <v>233</v>
      </c>
      <c r="C168" s="23"/>
      <c r="D168" s="25">
        <v>45</v>
      </c>
      <c r="E168" s="18">
        <f t="shared" si="5"/>
        <v>109.8</v>
      </c>
      <c r="F168" s="26">
        <f t="shared" si="6"/>
        <v>110</v>
      </c>
    </row>
    <row r="169" spans="1:6" s="20" customFormat="1" ht="17.100000000000001" customHeight="1">
      <c r="A169" s="24" t="s">
        <v>234</v>
      </c>
      <c r="B169" s="24" t="s">
        <v>235</v>
      </c>
      <c r="C169" s="23"/>
      <c r="D169" s="25">
        <v>36</v>
      </c>
      <c r="E169" s="18">
        <f t="shared" si="5"/>
        <v>87.84</v>
      </c>
      <c r="F169" s="26">
        <f t="shared" si="6"/>
        <v>88</v>
      </c>
    </row>
    <row r="170" spans="1:6" s="20" customFormat="1" ht="17.100000000000001" customHeight="1">
      <c r="A170" s="24" t="s">
        <v>236</v>
      </c>
      <c r="B170" s="24" t="s">
        <v>237</v>
      </c>
      <c r="C170" s="23"/>
      <c r="D170" s="25">
        <v>43.5</v>
      </c>
      <c r="E170" s="18">
        <f t="shared" si="5"/>
        <v>106.14</v>
      </c>
      <c r="F170" s="26">
        <f t="shared" si="6"/>
        <v>107</v>
      </c>
    </row>
    <row r="171" spans="1:6" s="20" customFormat="1" ht="17.100000000000001" customHeight="1">
      <c r="A171" s="24" t="s">
        <v>238</v>
      </c>
      <c r="B171" s="24" t="s">
        <v>239</v>
      </c>
      <c r="C171" s="23"/>
      <c r="D171" s="25">
        <v>63</v>
      </c>
      <c r="E171" s="18">
        <f t="shared" si="5"/>
        <v>153.72</v>
      </c>
      <c r="F171" s="26">
        <f t="shared" si="6"/>
        <v>154</v>
      </c>
    </row>
    <row r="172" spans="1:6" s="20" customFormat="1" ht="17.100000000000001" customHeight="1">
      <c r="A172" s="24" t="s">
        <v>240</v>
      </c>
      <c r="B172" s="24" t="s">
        <v>241</v>
      </c>
      <c r="C172" s="23"/>
      <c r="D172" s="25">
        <v>42</v>
      </c>
      <c r="E172" s="18">
        <f t="shared" si="5"/>
        <v>102.48</v>
      </c>
      <c r="F172" s="26">
        <f t="shared" si="6"/>
        <v>103</v>
      </c>
    </row>
    <row r="173" spans="1:6" s="20" customFormat="1" ht="17.100000000000001" customHeight="1">
      <c r="A173" s="24" t="s">
        <v>242</v>
      </c>
      <c r="B173" s="24" t="s">
        <v>243</v>
      </c>
      <c r="C173" s="23"/>
      <c r="D173" s="25">
        <v>49.5</v>
      </c>
      <c r="E173" s="18">
        <f t="shared" si="5"/>
        <v>120.78</v>
      </c>
      <c r="F173" s="26">
        <f t="shared" si="6"/>
        <v>121</v>
      </c>
    </row>
    <row r="174" spans="1:6" s="20" customFormat="1" ht="17.100000000000001" customHeight="1">
      <c r="A174" s="24" t="s">
        <v>244</v>
      </c>
      <c r="B174" s="24" t="s">
        <v>245</v>
      </c>
      <c r="C174" s="23"/>
      <c r="D174" s="25">
        <v>70</v>
      </c>
      <c r="E174" s="18">
        <f t="shared" si="5"/>
        <v>170.8</v>
      </c>
      <c r="F174" s="26">
        <f t="shared" si="6"/>
        <v>171</v>
      </c>
    </row>
    <row r="175" spans="1:6" s="20" customFormat="1" ht="17.100000000000001" customHeight="1">
      <c r="A175" s="24"/>
      <c r="B175" s="24"/>
      <c r="C175" s="23"/>
      <c r="D175" s="25"/>
      <c r="E175" s="18">
        <f t="shared" si="5"/>
        <v>0</v>
      </c>
      <c r="F175" s="26">
        <f t="shared" si="6"/>
        <v>0</v>
      </c>
    </row>
    <row r="176" spans="1:6" s="20" customFormat="1" ht="17.100000000000001" customHeight="1">
      <c r="A176" s="24"/>
      <c r="B176" s="24" t="s">
        <v>246</v>
      </c>
      <c r="C176" s="23"/>
      <c r="D176" s="25">
        <v>44.5</v>
      </c>
      <c r="E176" s="18">
        <f t="shared" si="5"/>
        <v>108.58</v>
      </c>
      <c r="F176" s="26">
        <f t="shared" si="6"/>
        <v>109</v>
      </c>
    </row>
    <row r="177" spans="1:6" s="20" customFormat="1" ht="17.100000000000001" customHeight="1">
      <c r="A177" s="23"/>
      <c r="B177" s="23"/>
      <c r="C177" s="23"/>
      <c r="D177" s="27"/>
      <c r="E177" s="18">
        <f t="shared" si="5"/>
        <v>0</v>
      </c>
      <c r="F177" s="26">
        <f t="shared" si="6"/>
        <v>0</v>
      </c>
    </row>
    <row r="178" spans="1:6" s="20" customFormat="1" ht="17.100000000000001" customHeight="1">
      <c r="A178" s="24"/>
      <c r="B178" s="24" t="s">
        <v>247</v>
      </c>
      <c r="C178" s="23"/>
      <c r="D178" s="25">
        <v>5</v>
      </c>
      <c r="E178" s="18">
        <f t="shared" si="5"/>
        <v>12.2</v>
      </c>
      <c r="F178" s="26">
        <f t="shared" si="6"/>
        <v>13</v>
      </c>
    </row>
    <row r="179" spans="1:6" s="20" customFormat="1" ht="17.100000000000001" customHeight="1">
      <c r="A179" s="23"/>
      <c r="B179" s="23"/>
      <c r="C179" s="23"/>
      <c r="D179" s="27"/>
      <c r="E179" s="18">
        <f t="shared" si="5"/>
        <v>0</v>
      </c>
      <c r="F179" s="26"/>
    </row>
    <row r="180" spans="1:6" s="20" customFormat="1" ht="17.100000000000001" customHeight="1">
      <c r="A180" s="15"/>
      <c r="B180" s="33" t="s">
        <v>248</v>
      </c>
      <c r="C180" s="23"/>
      <c r="D180" s="25"/>
      <c r="E180" s="18">
        <f t="shared" si="5"/>
        <v>0</v>
      </c>
      <c r="F180" s="31"/>
    </row>
    <row r="181" spans="1:6" s="20" customFormat="1" ht="17.100000000000001" customHeight="1">
      <c r="A181" s="24"/>
      <c r="B181" s="24"/>
      <c r="C181" s="23"/>
      <c r="D181" s="25"/>
      <c r="E181" s="18">
        <f t="shared" si="5"/>
        <v>0</v>
      </c>
      <c r="F181" s="26"/>
    </row>
    <row r="182" spans="1:6" s="20" customFormat="1" ht="17.100000000000001" customHeight="1">
      <c r="A182" s="24" t="s">
        <v>249</v>
      </c>
      <c r="B182" s="24" t="s">
        <v>250</v>
      </c>
      <c r="C182" s="23"/>
      <c r="D182" s="25">
        <v>50</v>
      </c>
      <c r="E182" s="18">
        <f t="shared" si="5"/>
        <v>122</v>
      </c>
      <c r="F182" s="26">
        <f t="shared" si="6"/>
        <v>122</v>
      </c>
    </row>
    <row r="183" spans="1:6" s="20" customFormat="1" ht="17.100000000000001" customHeight="1">
      <c r="A183" s="24" t="s">
        <v>251</v>
      </c>
      <c r="B183" s="24" t="s">
        <v>252</v>
      </c>
      <c r="C183" s="23"/>
      <c r="D183" s="25">
        <v>62</v>
      </c>
      <c r="E183" s="18">
        <f t="shared" si="5"/>
        <v>151.28</v>
      </c>
      <c r="F183" s="26">
        <f t="shared" si="6"/>
        <v>152</v>
      </c>
    </row>
    <row r="184" spans="1:6" s="20" customFormat="1" ht="17.100000000000001" customHeight="1">
      <c r="A184" s="24" t="s">
        <v>253</v>
      </c>
      <c r="B184" s="24" t="s">
        <v>254</v>
      </c>
      <c r="C184" s="23"/>
      <c r="D184" s="25">
        <v>50</v>
      </c>
      <c r="E184" s="18">
        <f t="shared" si="5"/>
        <v>122</v>
      </c>
      <c r="F184" s="26">
        <f t="shared" si="6"/>
        <v>122</v>
      </c>
    </row>
    <row r="185" spans="1:6" s="20" customFormat="1" ht="17.100000000000001" customHeight="1">
      <c r="A185" s="24" t="s">
        <v>255</v>
      </c>
      <c r="B185" s="24" t="s">
        <v>256</v>
      </c>
      <c r="C185" s="23"/>
      <c r="D185" s="25">
        <v>20</v>
      </c>
      <c r="E185" s="18">
        <f t="shared" si="5"/>
        <v>48.8</v>
      </c>
      <c r="F185" s="26">
        <f t="shared" si="6"/>
        <v>49</v>
      </c>
    </row>
    <row r="186" spans="1:6" s="20" customFormat="1" ht="17.100000000000001" customHeight="1">
      <c r="A186" s="24" t="s">
        <v>257</v>
      </c>
      <c r="B186" s="24" t="s">
        <v>258</v>
      </c>
      <c r="C186" s="23"/>
      <c r="D186" s="25">
        <v>20</v>
      </c>
      <c r="E186" s="18">
        <f t="shared" si="5"/>
        <v>48.8</v>
      </c>
      <c r="F186" s="26">
        <f t="shared" si="6"/>
        <v>49</v>
      </c>
    </row>
    <row r="187" spans="1:6" s="20" customFormat="1" ht="17.100000000000001" customHeight="1">
      <c r="A187" s="24" t="s">
        <v>259</v>
      </c>
      <c r="B187" s="24" t="s">
        <v>260</v>
      </c>
      <c r="C187" s="23"/>
      <c r="D187" s="25">
        <v>23</v>
      </c>
      <c r="E187" s="18">
        <f t="shared" si="5"/>
        <v>56.12</v>
      </c>
      <c r="F187" s="26">
        <f t="shared" si="6"/>
        <v>57</v>
      </c>
    </row>
    <row r="188" spans="1:6" s="20" customFormat="1" ht="17.100000000000001" customHeight="1">
      <c r="A188" s="24" t="s">
        <v>261</v>
      </c>
      <c r="B188" s="24" t="s">
        <v>262</v>
      </c>
      <c r="C188" s="23"/>
      <c r="D188" s="25">
        <v>44</v>
      </c>
      <c r="E188" s="18">
        <f t="shared" si="5"/>
        <v>107.36</v>
      </c>
      <c r="F188" s="26">
        <f t="shared" si="6"/>
        <v>108</v>
      </c>
    </row>
    <row r="189" spans="1:6" s="20" customFormat="1" ht="17.100000000000001" customHeight="1">
      <c r="A189" s="24" t="s">
        <v>263</v>
      </c>
      <c r="B189" s="24" t="s">
        <v>264</v>
      </c>
      <c r="C189" s="23"/>
      <c r="D189" s="25">
        <v>12.5</v>
      </c>
      <c r="E189" s="18">
        <f t="shared" si="5"/>
        <v>30.5</v>
      </c>
      <c r="F189" s="26">
        <f t="shared" si="6"/>
        <v>31</v>
      </c>
    </row>
    <row r="190" spans="1:6" s="20" customFormat="1" ht="17.100000000000001" customHeight="1">
      <c r="A190" s="24" t="s">
        <v>265</v>
      </c>
      <c r="B190" s="24" t="s">
        <v>266</v>
      </c>
      <c r="C190" s="23"/>
      <c r="D190" s="25">
        <v>40</v>
      </c>
      <c r="E190" s="18">
        <f t="shared" si="5"/>
        <v>97.6</v>
      </c>
      <c r="F190" s="26">
        <f t="shared" si="6"/>
        <v>98</v>
      </c>
    </row>
    <row r="191" spans="1:6" s="20" customFormat="1" ht="17.100000000000001" customHeight="1">
      <c r="A191" s="24" t="s">
        <v>267</v>
      </c>
      <c r="B191" s="24" t="s">
        <v>268</v>
      </c>
      <c r="C191" s="23"/>
      <c r="D191" s="25">
        <v>55</v>
      </c>
      <c r="E191" s="18">
        <f t="shared" si="5"/>
        <v>134.19999999999999</v>
      </c>
      <c r="F191" s="26">
        <f t="shared" si="6"/>
        <v>135</v>
      </c>
    </row>
    <row r="192" spans="1:6" s="20" customFormat="1" ht="17.100000000000001" customHeight="1">
      <c r="A192" s="24" t="s">
        <v>269</v>
      </c>
      <c r="B192" s="24" t="s">
        <v>270</v>
      </c>
      <c r="C192" s="23"/>
      <c r="D192" s="25">
        <v>46</v>
      </c>
      <c r="E192" s="18">
        <f t="shared" si="5"/>
        <v>112.24</v>
      </c>
      <c r="F192" s="26">
        <f t="shared" si="6"/>
        <v>113</v>
      </c>
    </row>
    <row r="193" spans="1:6" s="20" customFormat="1" ht="17.100000000000001" customHeight="1">
      <c r="A193" s="24" t="s">
        <v>271</v>
      </c>
      <c r="B193" s="24" t="s">
        <v>272</v>
      </c>
      <c r="C193" s="23"/>
      <c r="D193" s="25">
        <v>50</v>
      </c>
      <c r="E193" s="18">
        <f t="shared" si="5"/>
        <v>122</v>
      </c>
      <c r="F193" s="26">
        <f t="shared" si="6"/>
        <v>122</v>
      </c>
    </row>
    <row r="194" spans="1:6" s="20" customFormat="1" ht="17.100000000000001" customHeight="1">
      <c r="A194" s="24"/>
      <c r="B194" s="24" t="s">
        <v>273</v>
      </c>
      <c r="C194" s="23"/>
      <c r="D194" s="25">
        <v>45</v>
      </c>
      <c r="E194" s="18">
        <f t="shared" si="5"/>
        <v>109.8</v>
      </c>
      <c r="F194" s="26">
        <f t="shared" si="6"/>
        <v>110</v>
      </c>
    </row>
    <row r="195" spans="1:6" s="20" customFormat="1" ht="17.100000000000001" customHeight="1">
      <c r="A195" s="24" t="s">
        <v>274</v>
      </c>
      <c r="B195" s="24" t="s">
        <v>275</v>
      </c>
      <c r="C195" s="23"/>
      <c r="D195" s="25"/>
      <c r="E195" s="18">
        <f t="shared" si="5"/>
        <v>0</v>
      </c>
      <c r="F195" s="26">
        <f t="shared" si="6"/>
        <v>0</v>
      </c>
    </row>
    <row r="196" spans="1:6" s="20" customFormat="1" ht="17.100000000000001" customHeight="1">
      <c r="A196" s="24"/>
      <c r="B196" s="24" t="s">
        <v>276</v>
      </c>
      <c r="C196" s="23"/>
      <c r="D196" s="25">
        <v>5</v>
      </c>
      <c r="E196" s="18">
        <f t="shared" si="5"/>
        <v>12.2</v>
      </c>
      <c r="F196" s="26">
        <f t="shared" si="6"/>
        <v>13</v>
      </c>
    </row>
    <row r="197" spans="1:6" s="20" customFormat="1" ht="17.100000000000001" customHeight="1">
      <c r="A197" s="23"/>
      <c r="B197" s="23"/>
      <c r="C197" s="23"/>
      <c r="D197" s="27"/>
      <c r="E197" s="18">
        <f t="shared" si="5"/>
        <v>0</v>
      </c>
      <c r="F197" s="26"/>
    </row>
    <row r="198" spans="1:6" s="20" customFormat="1" ht="17.100000000000001" customHeight="1">
      <c r="A198" s="15"/>
      <c r="B198" s="33" t="s">
        <v>277</v>
      </c>
      <c r="C198" s="23"/>
      <c r="D198" s="25"/>
      <c r="E198" s="18">
        <f t="shared" ref="E198:E261" si="7">((D198*22%)+D198)*2</f>
        <v>0</v>
      </c>
      <c r="F198" s="31"/>
    </row>
    <row r="199" spans="1:6" s="20" customFormat="1" ht="17.100000000000001" customHeight="1">
      <c r="A199" s="24" t="s">
        <v>278</v>
      </c>
      <c r="B199" s="24" t="s">
        <v>279</v>
      </c>
      <c r="C199" s="23"/>
      <c r="D199" s="25">
        <v>25</v>
      </c>
      <c r="E199" s="18">
        <f t="shared" si="7"/>
        <v>61</v>
      </c>
      <c r="F199" s="26">
        <f t="shared" si="6"/>
        <v>61</v>
      </c>
    </row>
    <row r="200" spans="1:6" s="20" customFormat="1" ht="17.100000000000001" customHeight="1">
      <c r="A200" s="24" t="s">
        <v>280</v>
      </c>
      <c r="B200" s="24" t="s">
        <v>281</v>
      </c>
      <c r="C200" s="23"/>
      <c r="D200" s="25">
        <v>25</v>
      </c>
      <c r="E200" s="18">
        <f t="shared" si="7"/>
        <v>61</v>
      </c>
      <c r="F200" s="26">
        <f t="shared" si="6"/>
        <v>61</v>
      </c>
    </row>
    <row r="201" spans="1:6" s="20" customFormat="1" ht="17.100000000000001" customHeight="1">
      <c r="A201" s="24" t="s">
        <v>282</v>
      </c>
      <c r="B201" s="24" t="s">
        <v>283</v>
      </c>
      <c r="C201" s="23"/>
      <c r="D201" s="25">
        <v>25</v>
      </c>
      <c r="E201" s="18">
        <f t="shared" si="7"/>
        <v>61</v>
      </c>
      <c r="F201" s="26">
        <f t="shared" si="6"/>
        <v>61</v>
      </c>
    </row>
    <row r="202" spans="1:6" s="20" customFormat="1" ht="17.100000000000001" customHeight="1">
      <c r="A202" s="24" t="s">
        <v>284</v>
      </c>
      <c r="B202" s="24" t="s">
        <v>285</v>
      </c>
      <c r="C202" s="23"/>
      <c r="D202" s="25">
        <v>25</v>
      </c>
      <c r="E202" s="18">
        <f t="shared" si="7"/>
        <v>61</v>
      </c>
      <c r="F202" s="26">
        <f t="shared" si="6"/>
        <v>61</v>
      </c>
    </row>
    <row r="203" spans="1:6" s="20" customFormat="1" ht="17.100000000000001" customHeight="1">
      <c r="A203" s="24" t="s">
        <v>286</v>
      </c>
      <c r="B203" s="24" t="s">
        <v>287</v>
      </c>
      <c r="C203" s="23"/>
      <c r="D203" s="25">
        <v>27</v>
      </c>
      <c r="E203" s="18">
        <f t="shared" si="7"/>
        <v>65.88</v>
      </c>
      <c r="F203" s="26">
        <f t="shared" si="6"/>
        <v>66</v>
      </c>
    </row>
    <row r="204" spans="1:6" s="20" customFormat="1" ht="17.100000000000001" customHeight="1">
      <c r="A204" s="24" t="s">
        <v>288</v>
      </c>
      <c r="B204" s="24" t="s">
        <v>289</v>
      </c>
      <c r="C204" s="23"/>
      <c r="D204" s="25">
        <v>29</v>
      </c>
      <c r="E204" s="18">
        <f t="shared" si="7"/>
        <v>70.760000000000005</v>
      </c>
      <c r="F204" s="26">
        <f t="shared" si="6"/>
        <v>71</v>
      </c>
    </row>
    <row r="205" spans="1:6" s="20" customFormat="1" ht="17.100000000000001" customHeight="1">
      <c r="A205" s="24"/>
      <c r="B205" s="24"/>
      <c r="C205" s="23"/>
      <c r="D205" s="25"/>
      <c r="E205" s="18">
        <f t="shared" si="7"/>
        <v>0</v>
      </c>
      <c r="F205" s="26">
        <f t="shared" si="6"/>
        <v>0</v>
      </c>
    </row>
    <row r="206" spans="1:6" s="20" customFormat="1" ht="17.100000000000001" customHeight="1">
      <c r="A206" s="24"/>
      <c r="B206" s="24" t="s">
        <v>290</v>
      </c>
      <c r="C206" s="23"/>
      <c r="D206" s="25">
        <v>45</v>
      </c>
      <c r="E206" s="18">
        <f t="shared" si="7"/>
        <v>109.8</v>
      </c>
      <c r="F206" s="26">
        <f t="shared" si="6"/>
        <v>110</v>
      </c>
    </row>
    <row r="207" spans="1:6" s="20" customFormat="1" ht="17.100000000000001" customHeight="1">
      <c r="A207" s="24"/>
      <c r="B207" s="24"/>
      <c r="C207" s="23"/>
      <c r="D207" s="25"/>
      <c r="E207" s="18">
        <f t="shared" si="7"/>
        <v>0</v>
      </c>
      <c r="F207" s="26">
        <f t="shared" si="6"/>
        <v>0</v>
      </c>
    </row>
    <row r="208" spans="1:6" s="20" customFormat="1" ht="17.100000000000001" customHeight="1">
      <c r="A208" s="24"/>
      <c r="B208" s="24" t="s">
        <v>291</v>
      </c>
      <c r="C208" s="23"/>
      <c r="D208" s="25">
        <v>34</v>
      </c>
      <c r="E208" s="18">
        <f t="shared" si="7"/>
        <v>82.960000000000008</v>
      </c>
      <c r="F208" s="26">
        <f t="shared" si="6"/>
        <v>83</v>
      </c>
    </row>
    <row r="209" spans="1:6" s="20" customFormat="1" ht="17.100000000000001" customHeight="1">
      <c r="A209" s="23"/>
      <c r="B209" s="23"/>
      <c r="C209" s="23"/>
      <c r="D209" s="27"/>
      <c r="E209" s="18">
        <f t="shared" si="7"/>
        <v>0</v>
      </c>
      <c r="F209" s="26"/>
    </row>
    <row r="210" spans="1:6" s="20" customFormat="1" ht="17.100000000000001" customHeight="1">
      <c r="A210" s="15"/>
      <c r="B210" s="35" t="s">
        <v>296</v>
      </c>
      <c r="C210" s="23"/>
      <c r="D210" s="28"/>
      <c r="E210" s="18">
        <f t="shared" si="7"/>
        <v>0</v>
      </c>
      <c r="F210" s="29"/>
    </row>
    <row r="211" spans="1:6" s="20" customFormat="1" ht="17.100000000000001" customHeight="1">
      <c r="A211" s="24" t="s">
        <v>28</v>
      </c>
      <c r="B211" s="24" t="s">
        <v>30</v>
      </c>
      <c r="C211" s="23"/>
      <c r="D211" s="25"/>
      <c r="E211" s="18">
        <f t="shared" si="7"/>
        <v>0</v>
      </c>
      <c r="F211" s="26">
        <f t="shared" ref="F211:F269" si="8">IF(E211&lt;10,CEILING(E211,0.5))+IF(E211&gt;10,ROUNDUP(E211,0))</f>
        <v>0</v>
      </c>
    </row>
    <row r="212" spans="1:6" s="20" customFormat="1" ht="17.100000000000001" customHeight="1">
      <c r="A212" s="24" t="s">
        <v>29</v>
      </c>
      <c r="B212" s="24" t="s">
        <v>31</v>
      </c>
      <c r="C212" s="23"/>
      <c r="D212" s="25"/>
      <c r="E212" s="18">
        <f t="shared" si="7"/>
        <v>0</v>
      </c>
      <c r="F212" s="26">
        <f t="shared" si="8"/>
        <v>0</v>
      </c>
    </row>
    <row r="213" spans="1:6" s="20" customFormat="1" ht="17.100000000000001" customHeight="1">
      <c r="A213" s="24" t="s">
        <v>33</v>
      </c>
      <c r="B213" s="24" t="s">
        <v>35</v>
      </c>
      <c r="C213" s="23"/>
      <c r="D213" s="25"/>
      <c r="E213" s="18">
        <f t="shared" si="7"/>
        <v>0</v>
      </c>
      <c r="F213" s="26">
        <f t="shared" si="8"/>
        <v>0</v>
      </c>
    </row>
    <row r="214" spans="1:6" s="20" customFormat="1" ht="17.100000000000001" customHeight="1">
      <c r="A214" s="24" t="s">
        <v>34</v>
      </c>
      <c r="B214" s="24" t="s">
        <v>36</v>
      </c>
      <c r="C214" s="23"/>
      <c r="D214" s="25"/>
      <c r="E214" s="18">
        <f t="shared" si="7"/>
        <v>0</v>
      </c>
      <c r="F214" s="26">
        <f t="shared" si="8"/>
        <v>0</v>
      </c>
    </row>
    <row r="215" spans="1:6" s="20" customFormat="1" ht="17.100000000000001" customHeight="1">
      <c r="A215" s="24" t="s">
        <v>37</v>
      </c>
      <c r="B215" s="24" t="s">
        <v>40</v>
      </c>
      <c r="C215" s="24" t="s">
        <v>293</v>
      </c>
      <c r="D215" s="25"/>
      <c r="E215" s="18">
        <f t="shared" si="7"/>
        <v>0</v>
      </c>
      <c r="F215" s="26">
        <f t="shared" si="8"/>
        <v>0</v>
      </c>
    </row>
    <row r="216" spans="1:6" s="20" customFormat="1" ht="17.100000000000001" customHeight="1">
      <c r="A216" s="24" t="s">
        <v>38</v>
      </c>
      <c r="B216" s="24" t="s">
        <v>41</v>
      </c>
      <c r="C216" s="23"/>
      <c r="D216" s="25">
        <v>55</v>
      </c>
      <c r="E216" s="18">
        <f t="shared" si="7"/>
        <v>134.19999999999999</v>
      </c>
      <c r="F216" s="26">
        <f t="shared" si="8"/>
        <v>135</v>
      </c>
    </row>
    <row r="217" spans="1:6" s="20" customFormat="1" ht="17.100000000000001" customHeight="1">
      <c r="A217" s="24" t="s">
        <v>39</v>
      </c>
      <c r="B217" s="24" t="s">
        <v>36</v>
      </c>
      <c r="C217" s="23"/>
      <c r="D217" s="25"/>
      <c r="E217" s="18">
        <f t="shared" si="7"/>
        <v>0</v>
      </c>
      <c r="F217" s="26">
        <f t="shared" si="8"/>
        <v>0</v>
      </c>
    </row>
    <row r="218" spans="1:6" s="20" customFormat="1" ht="17.100000000000001" customHeight="1">
      <c r="A218" s="24" t="s">
        <v>42</v>
      </c>
      <c r="B218" s="24" t="s">
        <v>43</v>
      </c>
      <c r="C218" s="23"/>
      <c r="D218" s="25">
        <v>86</v>
      </c>
      <c r="E218" s="18">
        <f t="shared" si="7"/>
        <v>209.84</v>
      </c>
      <c r="F218" s="26">
        <f t="shared" si="8"/>
        <v>210</v>
      </c>
    </row>
    <row r="219" spans="1:6" s="20" customFormat="1" ht="17.100000000000001" customHeight="1">
      <c r="A219" s="24" t="s">
        <v>44</v>
      </c>
      <c r="B219" s="24" t="s">
        <v>35</v>
      </c>
      <c r="C219" s="23"/>
      <c r="D219" s="37"/>
      <c r="E219" s="18">
        <f t="shared" si="7"/>
        <v>0</v>
      </c>
      <c r="F219" s="26">
        <f t="shared" si="8"/>
        <v>0</v>
      </c>
    </row>
    <row r="220" spans="1:6" s="20" customFormat="1" ht="17.100000000000001" customHeight="1">
      <c r="A220" s="24" t="s">
        <v>45</v>
      </c>
      <c r="B220" s="24" t="s">
        <v>36</v>
      </c>
      <c r="C220" s="23"/>
      <c r="D220" s="37"/>
      <c r="E220" s="18">
        <f t="shared" si="7"/>
        <v>0</v>
      </c>
      <c r="F220" s="26">
        <f t="shared" si="8"/>
        <v>0</v>
      </c>
    </row>
    <row r="221" spans="1:6" s="20" customFormat="1" ht="17.100000000000001" customHeight="1">
      <c r="A221" s="24" t="s">
        <v>46</v>
      </c>
      <c r="B221" s="24" t="s">
        <v>35</v>
      </c>
      <c r="C221" s="23"/>
      <c r="D221" s="25"/>
      <c r="E221" s="18">
        <f t="shared" si="7"/>
        <v>0</v>
      </c>
      <c r="F221" s="26">
        <f t="shared" si="8"/>
        <v>0</v>
      </c>
    </row>
    <row r="222" spans="1:6" s="20" customFormat="1" ht="17.100000000000001" customHeight="1">
      <c r="A222" s="24" t="s">
        <v>47</v>
      </c>
      <c r="B222" s="24" t="s">
        <v>50</v>
      </c>
      <c r="C222" s="24" t="s">
        <v>293</v>
      </c>
      <c r="D222" s="25"/>
      <c r="E222" s="18">
        <f t="shared" si="7"/>
        <v>0</v>
      </c>
      <c r="F222" s="26">
        <f t="shared" si="8"/>
        <v>0</v>
      </c>
    </row>
    <row r="223" spans="1:6" s="20" customFormat="1" ht="17.100000000000001" customHeight="1">
      <c r="A223" s="24" t="s">
        <v>48</v>
      </c>
      <c r="B223" s="24" t="s">
        <v>41</v>
      </c>
      <c r="C223" s="23"/>
      <c r="D223" s="25">
        <v>55</v>
      </c>
      <c r="E223" s="18">
        <f t="shared" si="7"/>
        <v>134.19999999999999</v>
      </c>
      <c r="F223" s="26">
        <f t="shared" si="8"/>
        <v>135</v>
      </c>
    </row>
    <row r="224" spans="1:6" s="20" customFormat="1" ht="17.100000000000001" customHeight="1">
      <c r="A224" s="24" t="s">
        <v>49</v>
      </c>
      <c r="B224" s="24" t="s">
        <v>51</v>
      </c>
      <c r="C224" s="23"/>
      <c r="D224" s="25"/>
      <c r="E224" s="18">
        <f t="shared" si="7"/>
        <v>0</v>
      </c>
      <c r="F224" s="26">
        <f t="shared" si="8"/>
        <v>0</v>
      </c>
    </row>
    <row r="225" spans="1:6" s="20" customFormat="1" ht="17.100000000000001" customHeight="1">
      <c r="A225" s="24" t="s">
        <v>52</v>
      </c>
      <c r="B225" s="24" t="s">
        <v>54</v>
      </c>
      <c r="C225" s="24" t="s">
        <v>293</v>
      </c>
      <c r="D225" s="25"/>
      <c r="E225" s="18">
        <f t="shared" si="7"/>
        <v>0</v>
      </c>
      <c r="F225" s="26">
        <f t="shared" si="8"/>
        <v>0</v>
      </c>
    </row>
    <row r="226" spans="1:6" s="20" customFormat="1" ht="17.100000000000001" customHeight="1">
      <c r="A226" s="24" t="s">
        <v>53</v>
      </c>
      <c r="B226" s="24" t="s">
        <v>41</v>
      </c>
      <c r="C226" s="23"/>
      <c r="D226" s="25">
        <v>56</v>
      </c>
      <c r="E226" s="18">
        <f t="shared" si="7"/>
        <v>136.63999999999999</v>
      </c>
      <c r="F226" s="26">
        <f t="shared" si="8"/>
        <v>137</v>
      </c>
    </row>
    <row r="227" spans="1:6" s="20" customFormat="1" ht="17.100000000000001" customHeight="1">
      <c r="A227" s="24" t="s">
        <v>55</v>
      </c>
      <c r="B227" s="24" t="s">
        <v>57</v>
      </c>
      <c r="C227" s="23"/>
      <c r="D227" s="37"/>
      <c r="E227" s="18">
        <f t="shared" si="7"/>
        <v>0</v>
      </c>
      <c r="F227" s="26">
        <f t="shared" si="8"/>
        <v>0</v>
      </c>
    </row>
    <row r="228" spans="1:6" s="20" customFormat="1" ht="17.100000000000001" customHeight="1">
      <c r="A228" s="24" t="s">
        <v>56</v>
      </c>
      <c r="B228" s="24" t="s">
        <v>51</v>
      </c>
      <c r="C228" s="23"/>
      <c r="D228" s="37"/>
      <c r="E228" s="18">
        <f t="shared" si="7"/>
        <v>0</v>
      </c>
      <c r="F228" s="26">
        <f t="shared" si="8"/>
        <v>0</v>
      </c>
    </row>
    <row r="229" spans="1:6" s="20" customFormat="1" ht="17.100000000000001" customHeight="1">
      <c r="A229" s="24" t="s">
        <v>58</v>
      </c>
      <c r="B229" s="24" t="s">
        <v>60</v>
      </c>
      <c r="C229" s="24" t="s">
        <v>293</v>
      </c>
      <c r="D229" s="25"/>
      <c r="E229" s="18">
        <f t="shared" si="7"/>
        <v>0</v>
      </c>
      <c r="F229" s="26">
        <f t="shared" si="8"/>
        <v>0</v>
      </c>
    </row>
    <row r="230" spans="1:6" s="20" customFormat="1" ht="17.100000000000001" customHeight="1">
      <c r="A230" s="24" t="s">
        <v>59</v>
      </c>
      <c r="B230" s="24" t="s">
        <v>41</v>
      </c>
      <c r="C230" s="23"/>
      <c r="D230" s="25">
        <v>56</v>
      </c>
      <c r="E230" s="18">
        <f t="shared" si="7"/>
        <v>136.63999999999999</v>
      </c>
      <c r="F230" s="26">
        <f t="shared" si="8"/>
        <v>137</v>
      </c>
    </row>
    <row r="231" spans="1:6" s="20" customFormat="1" ht="17.100000000000001" customHeight="1">
      <c r="A231" s="24" t="s">
        <v>61</v>
      </c>
      <c r="B231" s="24" t="s">
        <v>63</v>
      </c>
      <c r="C231" s="24" t="s">
        <v>293</v>
      </c>
      <c r="D231" s="25"/>
      <c r="E231" s="18">
        <f t="shared" si="7"/>
        <v>0</v>
      </c>
      <c r="F231" s="26">
        <f t="shared" si="8"/>
        <v>0</v>
      </c>
    </row>
    <row r="232" spans="1:6" s="20" customFormat="1" ht="17.100000000000001" customHeight="1">
      <c r="A232" s="24" t="s">
        <v>62</v>
      </c>
      <c r="B232" s="24" t="s">
        <v>41</v>
      </c>
      <c r="C232" s="23"/>
      <c r="D232" s="25">
        <v>56</v>
      </c>
      <c r="E232" s="18">
        <f t="shared" si="7"/>
        <v>136.63999999999999</v>
      </c>
      <c r="F232" s="26">
        <f t="shared" si="8"/>
        <v>137</v>
      </c>
    </row>
    <row r="233" spans="1:6" s="20" customFormat="1" ht="17.100000000000001" customHeight="1">
      <c r="A233" s="24" t="s">
        <v>64</v>
      </c>
      <c r="B233" s="24" t="s">
        <v>65</v>
      </c>
      <c r="C233" s="23"/>
      <c r="D233" s="25"/>
      <c r="E233" s="18">
        <f t="shared" si="7"/>
        <v>0</v>
      </c>
      <c r="F233" s="26">
        <f t="shared" si="8"/>
        <v>0</v>
      </c>
    </row>
    <row r="234" spans="1:6" s="20" customFormat="1" ht="17.100000000000001" customHeight="1">
      <c r="A234" s="36" t="s">
        <v>66</v>
      </c>
      <c r="B234" s="24" t="s">
        <v>67</v>
      </c>
      <c r="C234" s="23"/>
      <c r="D234" s="37"/>
      <c r="E234" s="18">
        <f t="shared" si="7"/>
        <v>0</v>
      </c>
      <c r="F234" s="26">
        <f t="shared" si="8"/>
        <v>0</v>
      </c>
    </row>
    <row r="235" spans="1:6" s="20" customFormat="1" ht="17.100000000000001" customHeight="1">
      <c r="A235" s="36"/>
      <c r="B235" s="24" t="s">
        <v>68</v>
      </c>
      <c r="C235" s="23"/>
      <c r="D235" s="37"/>
      <c r="E235" s="18">
        <f t="shared" si="7"/>
        <v>0</v>
      </c>
      <c r="F235" s="26">
        <f t="shared" si="8"/>
        <v>0</v>
      </c>
    </row>
    <row r="236" spans="1:6" s="20" customFormat="1" ht="17.100000000000001" customHeight="1">
      <c r="A236" s="24" t="s">
        <v>69</v>
      </c>
      <c r="B236" s="24" t="s">
        <v>70</v>
      </c>
      <c r="C236" s="23"/>
      <c r="D236" s="25"/>
      <c r="E236" s="18">
        <f t="shared" si="7"/>
        <v>0</v>
      </c>
      <c r="F236" s="26">
        <f t="shared" si="8"/>
        <v>0</v>
      </c>
    </row>
    <row r="237" spans="1:6" s="20" customFormat="1" ht="17.100000000000001" customHeight="1">
      <c r="A237" s="24" t="s">
        <v>71</v>
      </c>
      <c r="B237" s="24" t="s">
        <v>72</v>
      </c>
      <c r="C237" s="23"/>
      <c r="D237" s="25"/>
      <c r="E237" s="18">
        <f t="shared" si="7"/>
        <v>0</v>
      </c>
      <c r="F237" s="26">
        <f t="shared" si="8"/>
        <v>0</v>
      </c>
    </row>
    <row r="238" spans="1:6" s="20" customFormat="1" ht="17.100000000000001" customHeight="1">
      <c r="A238" s="36" t="s">
        <v>73</v>
      </c>
      <c r="B238" s="24" t="s">
        <v>74</v>
      </c>
      <c r="C238" s="23"/>
      <c r="D238" s="37"/>
      <c r="E238" s="18">
        <f t="shared" si="7"/>
        <v>0</v>
      </c>
      <c r="F238" s="26">
        <f t="shared" si="8"/>
        <v>0</v>
      </c>
    </row>
    <row r="239" spans="1:6" s="20" customFormat="1" ht="17.100000000000001" customHeight="1">
      <c r="A239" s="36"/>
      <c r="B239" s="24" t="s">
        <v>68</v>
      </c>
      <c r="C239" s="23"/>
      <c r="D239" s="37"/>
      <c r="E239" s="18">
        <f t="shared" si="7"/>
        <v>0</v>
      </c>
      <c r="F239" s="26">
        <f t="shared" si="8"/>
        <v>0</v>
      </c>
    </row>
    <row r="240" spans="1:6" s="20" customFormat="1" ht="17.100000000000001" customHeight="1">
      <c r="A240" s="24" t="s">
        <v>75</v>
      </c>
      <c r="B240" s="24" t="s">
        <v>76</v>
      </c>
      <c r="C240" s="23"/>
      <c r="D240" s="25"/>
      <c r="E240" s="18">
        <f t="shared" si="7"/>
        <v>0</v>
      </c>
      <c r="F240" s="26">
        <f t="shared" si="8"/>
        <v>0</v>
      </c>
    </row>
    <row r="241" spans="1:6" s="20" customFormat="1" ht="17.100000000000001" customHeight="1">
      <c r="A241" s="36" t="s">
        <v>77</v>
      </c>
      <c r="B241" s="36" t="s">
        <v>78</v>
      </c>
      <c r="C241" s="23"/>
      <c r="D241" s="37"/>
      <c r="E241" s="18">
        <f t="shared" si="7"/>
        <v>0</v>
      </c>
      <c r="F241" s="26">
        <f t="shared" si="8"/>
        <v>0</v>
      </c>
    </row>
    <row r="242" spans="1:6" s="20" customFormat="1" ht="17.100000000000001" customHeight="1">
      <c r="A242" s="36"/>
      <c r="B242" s="36"/>
      <c r="C242" s="23"/>
      <c r="D242" s="37"/>
      <c r="E242" s="18">
        <f t="shared" si="7"/>
        <v>0</v>
      </c>
      <c r="F242" s="26">
        <f t="shared" si="8"/>
        <v>0</v>
      </c>
    </row>
    <row r="243" spans="1:6" s="20" customFormat="1" ht="17.100000000000001" customHeight="1">
      <c r="A243" s="36" t="s">
        <v>79</v>
      </c>
      <c r="B243" s="36" t="s">
        <v>80</v>
      </c>
      <c r="C243" s="23"/>
      <c r="D243" s="37"/>
      <c r="E243" s="18">
        <f t="shared" si="7"/>
        <v>0</v>
      </c>
      <c r="F243" s="26">
        <f t="shared" si="8"/>
        <v>0</v>
      </c>
    </row>
    <row r="244" spans="1:6" s="20" customFormat="1" ht="17.100000000000001" customHeight="1">
      <c r="A244" s="36"/>
      <c r="B244" s="36"/>
      <c r="C244" s="23"/>
      <c r="D244" s="37"/>
      <c r="E244" s="18">
        <f t="shared" si="7"/>
        <v>0</v>
      </c>
      <c r="F244" s="26">
        <f t="shared" si="8"/>
        <v>0</v>
      </c>
    </row>
    <row r="245" spans="1:6" s="20" customFormat="1" ht="17.100000000000001" customHeight="1">
      <c r="A245" s="36" t="s">
        <v>81</v>
      </c>
      <c r="B245" s="36" t="s">
        <v>82</v>
      </c>
      <c r="C245" s="23"/>
      <c r="D245" s="37"/>
      <c r="E245" s="18">
        <f t="shared" si="7"/>
        <v>0</v>
      </c>
      <c r="F245" s="26">
        <f t="shared" si="8"/>
        <v>0</v>
      </c>
    </row>
    <row r="246" spans="1:6" s="20" customFormat="1" ht="17.100000000000001" customHeight="1">
      <c r="A246" s="36"/>
      <c r="B246" s="36"/>
      <c r="C246" s="23"/>
      <c r="D246" s="37"/>
      <c r="E246" s="18">
        <f t="shared" si="7"/>
        <v>0</v>
      </c>
      <c r="F246" s="26">
        <f t="shared" si="8"/>
        <v>0</v>
      </c>
    </row>
    <row r="247" spans="1:6" s="20" customFormat="1" ht="17.100000000000001" customHeight="1">
      <c r="A247" s="36" t="s">
        <v>83</v>
      </c>
      <c r="B247" s="36" t="s">
        <v>84</v>
      </c>
      <c r="C247" s="23"/>
      <c r="D247" s="37"/>
      <c r="E247" s="18">
        <f t="shared" si="7"/>
        <v>0</v>
      </c>
      <c r="F247" s="26">
        <f t="shared" si="8"/>
        <v>0</v>
      </c>
    </row>
    <row r="248" spans="1:6" s="20" customFormat="1" ht="17.100000000000001" customHeight="1">
      <c r="A248" s="36"/>
      <c r="B248" s="36"/>
      <c r="C248" s="23"/>
      <c r="D248" s="37"/>
      <c r="E248" s="18">
        <f t="shared" si="7"/>
        <v>0</v>
      </c>
      <c r="F248" s="26">
        <f t="shared" si="8"/>
        <v>0</v>
      </c>
    </row>
    <row r="249" spans="1:6" s="20" customFormat="1" ht="17.100000000000001" customHeight="1">
      <c r="A249" s="24" t="s">
        <v>85</v>
      </c>
      <c r="B249" s="24" t="s">
        <v>87</v>
      </c>
      <c r="C249" s="23"/>
      <c r="D249" s="37"/>
      <c r="E249" s="18">
        <f t="shared" si="7"/>
        <v>0</v>
      </c>
      <c r="F249" s="26">
        <f t="shared" si="8"/>
        <v>0</v>
      </c>
    </row>
    <row r="250" spans="1:6" s="20" customFormat="1" ht="17.100000000000001" customHeight="1">
      <c r="A250" s="24" t="s">
        <v>86</v>
      </c>
      <c r="B250" s="24" t="s">
        <v>36</v>
      </c>
      <c r="C250" s="23"/>
      <c r="D250" s="37"/>
      <c r="E250" s="18">
        <f t="shared" si="7"/>
        <v>0</v>
      </c>
      <c r="F250" s="26">
        <f t="shared" si="8"/>
        <v>0</v>
      </c>
    </row>
    <row r="251" spans="1:6" s="20" customFormat="1" ht="17.100000000000001" customHeight="1">
      <c r="A251" s="24" t="s">
        <v>88</v>
      </c>
      <c r="B251" s="24" t="s">
        <v>89</v>
      </c>
      <c r="C251" s="23"/>
      <c r="D251" s="25"/>
      <c r="E251" s="18">
        <f t="shared" si="7"/>
        <v>0</v>
      </c>
      <c r="F251" s="26">
        <f t="shared" si="8"/>
        <v>0</v>
      </c>
    </row>
    <row r="252" spans="1:6" s="20" customFormat="1" ht="17.100000000000001" customHeight="1">
      <c r="A252" s="24" t="s">
        <v>90</v>
      </c>
      <c r="B252" s="24" t="s">
        <v>91</v>
      </c>
      <c r="C252" s="23"/>
      <c r="D252" s="25"/>
      <c r="E252" s="18">
        <f t="shared" si="7"/>
        <v>0</v>
      </c>
      <c r="F252" s="26">
        <f t="shared" si="8"/>
        <v>0</v>
      </c>
    </row>
    <row r="253" spans="1:6" s="20" customFormat="1" ht="17.100000000000001" customHeight="1">
      <c r="A253" s="24" t="s">
        <v>92</v>
      </c>
      <c r="B253" s="24" t="s">
        <v>93</v>
      </c>
      <c r="C253" s="23"/>
      <c r="D253" s="25"/>
      <c r="E253" s="18">
        <f t="shared" si="7"/>
        <v>0</v>
      </c>
      <c r="F253" s="26">
        <f t="shared" si="8"/>
        <v>0</v>
      </c>
    </row>
    <row r="254" spans="1:6" s="20" customFormat="1" ht="17.100000000000001" customHeight="1">
      <c r="A254" s="24" t="s">
        <v>94</v>
      </c>
      <c r="B254" s="24" t="s">
        <v>95</v>
      </c>
      <c r="C254" s="23"/>
      <c r="D254" s="25">
        <v>88</v>
      </c>
      <c r="E254" s="18">
        <f t="shared" si="7"/>
        <v>214.72</v>
      </c>
      <c r="F254" s="26">
        <f t="shared" si="8"/>
        <v>215</v>
      </c>
    </row>
    <row r="255" spans="1:6" s="20" customFormat="1" ht="17.100000000000001" customHeight="1">
      <c r="A255" s="24" t="s">
        <v>96</v>
      </c>
      <c r="B255" s="24" t="s">
        <v>97</v>
      </c>
      <c r="C255" s="23"/>
      <c r="D255" s="25"/>
      <c r="E255" s="18">
        <f t="shared" si="7"/>
        <v>0</v>
      </c>
      <c r="F255" s="26">
        <f t="shared" si="8"/>
        <v>0</v>
      </c>
    </row>
    <row r="256" spans="1:6" s="20" customFormat="1" ht="17.100000000000001" customHeight="1">
      <c r="A256" s="24"/>
      <c r="B256" s="24" t="s">
        <v>98</v>
      </c>
      <c r="C256" s="23"/>
      <c r="D256" s="25"/>
      <c r="E256" s="18">
        <f t="shared" si="7"/>
        <v>0</v>
      </c>
      <c r="F256" s="26">
        <f t="shared" si="8"/>
        <v>0</v>
      </c>
    </row>
    <row r="257" spans="1:6" s="20" customFormat="1" ht="17.100000000000001" customHeight="1">
      <c r="A257" s="24" t="s">
        <v>99</v>
      </c>
      <c r="B257" s="24" t="s">
        <v>100</v>
      </c>
      <c r="C257" s="23"/>
      <c r="D257" s="25"/>
      <c r="E257" s="18">
        <f t="shared" si="7"/>
        <v>0</v>
      </c>
      <c r="F257" s="26">
        <f t="shared" si="8"/>
        <v>0</v>
      </c>
    </row>
    <row r="258" spans="1:6" s="20" customFormat="1" ht="17.100000000000001" customHeight="1">
      <c r="A258" s="24" t="s">
        <v>101</v>
      </c>
      <c r="B258" s="24" t="s">
        <v>102</v>
      </c>
      <c r="C258" s="23"/>
      <c r="D258" s="25"/>
      <c r="E258" s="18">
        <f t="shared" si="7"/>
        <v>0</v>
      </c>
      <c r="F258" s="26">
        <f t="shared" si="8"/>
        <v>0</v>
      </c>
    </row>
    <row r="259" spans="1:6" s="20" customFormat="1" ht="17.100000000000001" customHeight="1">
      <c r="A259" s="24" t="s">
        <v>103</v>
      </c>
      <c r="B259" s="24" t="s">
        <v>104</v>
      </c>
      <c r="C259" s="23"/>
      <c r="D259" s="25"/>
      <c r="E259" s="18">
        <f t="shared" si="7"/>
        <v>0</v>
      </c>
      <c r="F259" s="26">
        <f t="shared" si="8"/>
        <v>0</v>
      </c>
    </row>
    <row r="260" spans="1:6" s="20" customFormat="1" ht="17.100000000000001" customHeight="1">
      <c r="A260" s="36" t="s">
        <v>105</v>
      </c>
      <c r="B260" s="36" t="s">
        <v>106</v>
      </c>
      <c r="C260" s="23"/>
      <c r="D260" s="37"/>
      <c r="E260" s="18">
        <f t="shared" si="7"/>
        <v>0</v>
      </c>
      <c r="F260" s="26">
        <f t="shared" si="8"/>
        <v>0</v>
      </c>
    </row>
    <row r="261" spans="1:6" s="20" customFormat="1" ht="17.100000000000001" customHeight="1">
      <c r="A261" s="36"/>
      <c r="B261" s="36"/>
      <c r="C261" s="23"/>
      <c r="D261" s="37"/>
      <c r="E261" s="18">
        <f t="shared" si="7"/>
        <v>0</v>
      </c>
      <c r="F261" s="26">
        <f t="shared" si="8"/>
        <v>0</v>
      </c>
    </row>
    <row r="262" spans="1:6" s="20" customFormat="1" ht="17.100000000000001" customHeight="1">
      <c r="A262" s="24" t="s">
        <v>108</v>
      </c>
      <c r="B262" s="24" t="s">
        <v>109</v>
      </c>
      <c r="C262" s="23"/>
      <c r="D262" s="25"/>
      <c r="E262" s="18">
        <f t="shared" ref="E262:E325" si="9">((D262*22%)+D262)*2</f>
        <v>0</v>
      </c>
      <c r="F262" s="26">
        <f t="shared" si="8"/>
        <v>0</v>
      </c>
    </row>
    <row r="263" spans="1:6" s="20" customFormat="1" ht="17.100000000000001" customHeight="1">
      <c r="A263" s="24" t="s">
        <v>110</v>
      </c>
      <c r="B263" s="24" t="s">
        <v>109</v>
      </c>
      <c r="C263" s="23"/>
      <c r="D263" s="25"/>
      <c r="E263" s="18">
        <f t="shared" si="9"/>
        <v>0</v>
      </c>
      <c r="F263" s="26">
        <f t="shared" si="8"/>
        <v>0</v>
      </c>
    </row>
    <row r="264" spans="1:6" s="20" customFormat="1" ht="17.100000000000001" customHeight="1">
      <c r="A264" s="24" t="s">
        <v>111</v>
      </c>
      <c r="B264" s="24" t="s">
        <v>112</v>
      </c>
      <c r="C264" s="23"/>
      <c r="D264" s="25"/>
      <c r="E264" s="18">
        <f t="shared" si="9"/>
        <v>0</v>
      </c>
      <c r="F264" s="26">
        <f t="shared" si="8"/>
        <v>0</v>
      </c>
    </row>
    <row r="265" spans="1:6" s="20" customFormat="1" ht="17.100000000000001" customHeight="1">
      <c r="A265" s="24" t="s">
        <v>113</v>
      </c>
      <c r="B265" s="24" t="s">
        <v>114</v>
      </c>
      <c r="C265" s="23"/>
      <c r="D265" s="25"/>
      <c r="E265" s="18">
        <f t="shared" si="9"/>
        <v>0</v>
      </c>
      <c r="F265" s="26">
        <f t="shared" si="8"/>
        <v>0</v>
      </c>
    </row>
    <row r="266" spans="1:6" s="20" customFormat="1" ht="17.100000000000001" customHeight="1">
      <c r="A266" s="24" t="s">
        <v>115</v>
      </c>
      <c r="B266" s="24" t="s">
        <v>116</v>
      </c>
      <c r="C266" s="23"/>
      <c r="D266" s="25"/>
      <c r="E266" s="18">
        <f t="shared" si="9"/>
        <v>0</v>
      </c>
      <c r="F266" s="26">
        <f t="shared" si="8"/>
        <v>0</v>
      </c>
    </row>
    <row r="267" spans="1:6" s="20" customFormat="1" ht="17.100000000000001" customHeight="1">
      <c r="A267" s="24"/>
      <c r="B267" s="24" t="s">
        <v>117</v>
      </c>
      <c r="C267" s="23"/>
      <c r="D267" s="25"/>
      <c r="E267" s="18">
        <f t="shared" si="9"/>
        <v>0</v>
      </c>
      <c r="F267" s="26">
        <f t="shared" si="8"/>
        <v>0</v>
      </c>
    </row>
    <row r="268" spans="1:6" s="20" customFormat="1" ht="17.100000000000001" customHeight="1">
      <c r="A268" s="24"/>
      <c r="B268" s="24" t="s">
        <v>118</v>
      </c>
      <c r="C268" s="23"/>
      <c r="D268" s="25"/>
      <c r="E268" s="18">
        <f t="shared" si="9"/>
        <v>0</v>
      </c>
      <c r="F268" s="26">
        <f t="shared" si="8"/>
        <v>0</v>
      </c>
    </row>
    <row r="269" spans="1:6" s="20" customFormat="1" ht="17.100000000000001" customHeight="1">
      <c r="A269" s="24" t="s">
        <v>119</v>
      </c>
      <c r="B269" s="24" t="s">
        <v>120</v>
      </c>
      <c r="C269" s="23"/>
      <c r="D269" s="25"/>
      <c r="E269" s="18">
        <f t="shared" si="9"/>
        <v>0</v>
      </c>
      <c r="F269" s="26">
        <f t="shared" si="8"/>
        <v>0</v>
      </c>
    </row>
    <row r="270" spans="1:6" s="20" customFormat="1" ht="17.100000000000001" customHeight="1">
      <c r="A270" s="36" t="s">
        <v>121</v>
      </c>
      <c r="B270" s="36" t="s">
        <v>122</v>
      </c>
      <c r="C270" s="23"/>
      <c r="D270" s="37"/>
      <c r="E270" s="18">
        <f t="shared" si="9"/>
        <v>0</v>
      </c>
      <c r="F270" s="26">
        <f t="shared" ref="F270:F331" si="10">IF(E270&lt;10,CEILING(E270,0.5))+IF(E270&gt;10,ROUNDUP(E270,0))</f>
        <v>0</v>
      </c>
    </row>
    <row r="271" spans="1:6" s="20" customFormat="1" ht="17.100000000000001" customHeight="1">
      <c r="A271" s="36"/>
      <c r="B271" s="36"/>
      <c r="C271" s="23"/>
      <c r="D271" s="37"/>
      <c r="E271" s="18">
        <f t="shared" si="9"/>
        <v>0</v>
      </c>
      <c r="F271" s="26">
        <f t="shared" si="10"/>
        <v>0</v>
      </c>
    </row>
    <row r="272" spans="1:6" s="20" customFormat="1" ht="17.100000000000001" customHeight="1">
      <c r="A272" s="36" t="s">
        <v>123</v>
      </c>
      <c r="B272" s="36" t="s">
        <v>124</v>
      </c>
      <c r="C272" s="23"/>
      <c r="D272" s="37"/>
      <c r="E272" s="18">
        <f t="shared" si="9"/>
        <v>0</v>
      </c>
      <c r="F272" s="26">
        <f t="shared" si="10"/>
        <v>0</v>
      </c>
    </row>
    <row r="273" spans="1:6" s="20" customFormat="1" ht="17.100000000000001" customHeight="1">
      <c r="A273" s="36"/>
      <c r="B273" s="36"/>
      <c r="C273" s="23"/>
      <c r="D273" s="37"/>
      <c r="E273" s="18">
        <f t="shared" si="9"/>
        <v>0</v>
      </c>
      <c r="F273" s="26">
        <f t="shared" si="10"/>
        <v>0</v>
      </c>
    </row>
    <row r="274" spans="1:6" s="20" customFormat="1" ht="17.100000000000001" customHeight="1">
      <c r="A274" s="36" t="s">
        <v>125</v>
      </c>
      <c r="B274" s="36" t="s">
        <v>126</v>
      </c>
      <c r="C274" s="23"/>
      <c r="D274" s="37"/>
      <c r="E274" s="18">
        <f t="shared" si="9"/>
        <v>0</v>
      </c>
      <c r="F274" s="26">
        <f t="shared" si="10"/>
        <v>0</v>
      </c>
    </row>
    <row r="275" spans="1:6" s="20" customFormat="1" ht="17.100000000000001" customHeight="1">
      <c r="A275" s="36"/>
      <c r="B275" s="36"/>
      <c r="C275" s="23"/>
      <c r="D275" s="37"/>
      <c r="E275" s="18">
        <f t="shared" si="9"/>
        <v>0</v>
      </c>
      <c r="F275" s="26">
        <f t="shared" si="10"/>
        <v>0</v>
      </c>
    </row>
    <row r="276" spans="1:6" s="20" customFormat="1" ht="17.100000000000001" customHeight="1">
      <c r="A276" s="24" t="s">
        <v>127</v>
      </c>
      <c r="B276" s="24" t="s">
        <v>128</v>
      </c>
      <c r="C276" s="23"/>
      <c r="D276" s="25"/>
      <c r="E276" s="18">
        <f t="shared" si="9"/>
        <v>0</v>
      </c>
      <c r="F276" s="26">
        <f t="shared" si="10"/>
        <v>0</v>
      </c>
    </row>
    <row r="277" spans="1:6" s="20" customFormat="1" ht="17.100000000000001" customHeight="1">
      <c r="A277" s="24"/>
      <c r="B277" s="24" t="s">
        <v>129</v>
      </c>
      <c r="C277" s="23"/>
      <c r="D277" s="25" t="s">
        <v>10</v>
      </c>
      <c r="E277" s="18" t="e">
        <f t="shared" si="9"/>
        <v>#VALUE!</v>
      </c>
      <c r="F277" s="26" t="e">
        <f t="shared" si="10"/>
        <v>#VALUE!</v>
      </c>
    </row>
    <row r="278" spans="1:6" s="20" customFormat="1" ht="17.100000000000001" customHeight="1">
      <c r="A278" s="24"/>
      <c r="B278" s="24" t="s">
        <v>130</v>
      </c>
      <c r="C278" s="23"/>
      <c r="D278" s="25"/>
      <c r="E278" s="18">
        <f t="shared" si="9"/>
        <v>0</v>
      </c>
      <c r="F278" s="26">
        <f t="shared" si="10"/>
        <v>0</v>
      </c>
    </row>
    <row r="279" spans="1:6" s="20" customFormat="1" ht="17.100000000000001" customHeight="1">
      <c r="A279" s="24"/>
      <c r="B279" s="24" t="s">
        <v>131</v>
      </c>
      <c r="C279" s="23"/>
      <c r="D279" s="25"/>
      <c r="E279" s="18">
        <f t="shared" si="9"/>
        <v>0</v>
      </c>
      <c r="F279" s="26">
        <f t="shared" si="10"/>
        <v>0</v>
      </c>
    </row>
    <row r="280" spans="1:6" s="20" customFormat="1" ht="17.100000000000001" customHeight="1">
      <c r="A280" s="24" t="s">
        <v>132</v>
      </c>
      <c r="B280" s="24" t="s">
        <v>133</v>
      </c>
      <c r="C280" s="23"/>
      <c r="D280" s="25"/>
      <c r="E280" s="18">
        <f t="shared" si="9"/>
        <v>0</v>
      </c>
      <c r="F280" s="26">
        <f t="shared" si="10"/>
        <v>0</v>
      </c>
    </row>
    <row r="281" spans="1:6" s="20" customFormat="1" ht="17.100000000000001" customHeight="1">
      <c r="A281" s="23"/>
      <c r="B281" s="23"/>
      <c r="C281" s="23"/>
      <c r="D281" s="27"/>
      <c r="E281" s="18">
        <f t="shared" si="9"/>
        <v>0</v>
      </c>
      <c r="F281" s="26">
        <f t="shared" si="10"/>
        <v>0</v>
      </c>
    </row>
    <row r="282" spans="1:6" s="20" customFormat="1" ht="17.100000000000001" customHeight="1">
      <c r="A282" s="15"/>
      <c r="B282" s="35" t="s">
        <v>295</v>
      </c>
      <c r="C282" s="23"/>
      <c r="D282" s="28"/>
      <c r="E282" s="18">
        <f t="shared" si="9"/>
        <v>0</v>
      </c>
      <c r="F282" s="29"/>
    </row>
    <row r="283" spans="1:6" s="20" customFormat="1" ht="17.100000000000001" customHeight="1">
      <c r="A283" s="24" t="s">
        <v>28</v>
      </c>
      <c r="B283" s="24" t="s">
        <v>30</v>
      </c>
      <c r="C283" s="24" t="s">
        <v>294</v>
      </c>
      <c r="D283" s="25"/>
      <c r="E283" s="18">
        <f t="shared" si="9"/>
        <v>0</v>
      </c>
      <c r="F283" s="26">
        <f t="shared" si="10"/>
        <v>0</v>
      </c>
    </row>
    <row r="284" spans="1:6" s="20" customFormat="1" ht="17.100000000000001" customHeight="1">
      <c r="A284" s="24" t="s">
        <v>29</v>
      </c>
      <c r="B284" s="24" t="s">
        <v>31</v>
      </c>
      <c r="C284" s="23"/>
      <c r="D284" s="25">
        <v>135</v>
      </c>
      <c r="E284" s="18">
        <f t="shared" si="9"/>
        <v>329.4</v>
      </c>
      <c r="F284" s="26">
        <f t="shared" si="10"/>
        <v>330</v>
      </c>
    </row>
    <row r="285" spans="1:6" s="20" customFormat="1" ht="17.100000000000001" customHeight="1">
      <c r="A285" s="24" t="s">
        <v>33</v>
      </c>
      <c r="B285" s="24" t="s">
        <v>35</v>
      </c>
      <c r="C285" s="24" t="s">
        <v>294</v>
      </c>
      <c r="D285" s="25"/>
      <c r="E285" s="18">
        <f t="shared" si="9"/>
        <v>0</v>
      </c>
      <c r="F285" s="26">
        <f t="shared" si="10"/>
        <v>0</v>
      </c>
    </row>
    <row r="286" spans="1:6" s="20" customFormat="1" ht="17.100000000000001" customHeight="1">
      <c r="A286" s="24" t="s">
        <v>34</v>
      </c>
      <c r="B286" s="24" t="s">
        <v>36</v>
      </c>
      <c r="C286" s="23"/>
      <c r="D286" s="25">
        <v>120</v>
      </c>
      <c r="E286" s="18">
        <f t="shared" si="9"/>
        <v>292.8</v>
      </c>
      <c r="F286" s="26">
        <f t="shared" si="10"/>
        <v>293</v>
      </c>
    </row>
    <row r="287" spans="1:6" s="20" customFormat="1" ht="17.100000000000001" customHeight="1">
      <c r="A287" s="24" t="s">
        <v>37</v>
      </c>
      <c r="B287" s="24" t="s">
        <v>40</v>
      </c>
      <c r="C287" s="24" t="s">
        <v>294</v>
      </c>
      <c r="D287" s="25"/>
      <c r="E287" s="18">
        <f t="shared" si="9"/>
        <v>0</v>
      </c>
      <c r="F287" s="26">
        <f t="shared" si="10"/>
        <v>0</v>
      </c>
    </row>
    <row r="288" spans="1:6" s="20" customFormat="1" ht="17.100000000000001" customHeight="1">
      <c r="A288" s="24" t="s">
        <v>38</v>
      </c>
      <c r="B288" s="24" t="s">
        <v>41</v>
      </c>
      <c r="C288" s="23"/>
      <c r="D288" s="25">
        <v>85</v>
      </c>
      <c r="E288" s="18">
        <f t="shared" si="9"/>
        <v>207.4</v>
      </c>
      <c r="F288" s="26">
        <f t="shared" si="10"/>
        <v>208</v>
      </c>
    </row>
    <row r="289" spans="1:6" s="20" customFormat="1" ht="17.100000000000001" customHeight="1">
      <c r="A289" s="24" t="s">
        <v>39</v>
      </c>
      <c r="B289" s="24" t="s">
        <v>36</v>
      </c>
      <c r="C289" s="23"/>
      <c r="D289" s="25"/>
      <c r="E289" s="18">
        <f t="shared" si="9"/>
        <v>0</v>
      </c>
      <c r="F289" s="26">
        <f t="shared" si="10"/>
        <v>0</v>
      </c>
    </row>
    <row r="290" spans="1:6" s="20" customFormat="1" ht="17.100000000000001" customHeight="1">
      <c r="A290" s="36" t="s">
        <v>42</v>
      </c>
      <c r="B290" s="36" t="s">
        <v>43</v>
      </c>
      <c r="C290" s="24" t="s">
        <v>294</v>
      </c>
      <c r="D290" s="25"/>
      <c r="E290" s="18">
        <f t="shared" si="9"/>
        <v>0</v>
      </c>
      <c r="F290" s="26">
        <f t="shared" si="10"/>
        <v>0</v>
      </c>
    </row>
    <row r="291" spans="1:6" s="20" customFormat="1" ht="17.100000000000001" customHeight="1">
      <c r="A291" s="36"/>
      <c r="B291" s="36"/>
      <c r="C291" s="23"/>
      <c r="D291" s="25">
        <v>120</v>
      </c>
      <c r="E291" s="18">
        <f t="shared" si="9"/>
        <v>292.8</v>
      </c>
      <c r="F291" s="26">
        <f t="shared" si="10"/>
        <v>293</v>
      </c>
    </row>
    <row r="292" spans="1:6" s="20" customFormat="1" ht="17.100000000000001" customHeight="1">
      <c r="A292" s="24" t="s">
        <v>44</v>
      </c>
      <c r="B292" s="24" t="s">
        <v>35</v>
      </c>
      <c r="C292" s="24" t="s">
        <v>294</v>
      </c>
      <c r="D292" s="25"/>
      <c r="E292" s="18">
        <f t="shared" si="9"/>
        <v>0</v>
      </c>
      <c r="F292" s="26">
        <f t="shared" si="10"/>
        <v>0</v>
      </c>
    </row>
    <row r="293" spans="1:6" s="20" customFormat="1" ht="17.100000000000001" customHeight="1">
      <c r="A293" s="24" t="s">
        <v>45</v>
      </c>
      <c r="B293" s="24" t="s">
        <v>36</v>
      </c>
      <c r="C293" s="23"/>
      <c r="D293" s="25">
        <v>100</v>
      </c>
      <c r="E293" s="18">
        <f t="shared" si="9"/>
        <v>244</v>
      </c>
      <c r="F293" s="26">
        <f t="shared" si="10"/>
        <v>244</v>
      </c>
    </row>
    <row r="294" spans="1:6" s="20" customFormat="1" ht="17.100000000000001" customHeight="1">
      <c r="A294" s="24" t="s">
        <v>46</v>
      </c>
      <c r="B294" s="24" t="s">
        <v>35</v>
      </c>
      <c r="C294" s="23"/>
      <c r="D294" s="25"/>
      <c r="E294" s="18">
        <f t="shared" si="9"/>
        <v>0</v>
      </c>
      <c r="F294" s="26">
        <f t="shared" si="10"/>
        <v>0</v>
      </c>
    </row>
    <row r="295" spans="1:6" s="20" customFormat="1" ht="17.100000000000001" customHeight="1">
      <c r="A295" s="24" t="s">
        <v>47</v>
      </c>
      <c r="B295" s="24" t="s">
        <v>50</v>
      </c>
      <c r="C295" s="24" t="s">
        <v>294</v>
      </c>
      <c r="D295" s="25"/>
      <c r="E295" s="18">
        <f t="shared" si="9"/>
        <v>0</v>
      </c>
      <c r="F295" s="26">
        <f t="shared" si="10"/>
        <v>0</v>
      </c>
    </row>
    <row r="296" spans="1:6" s="20" customFormat="1" ht="17.100000000000001" customHeight="1">
      <c r="A296" s="24" t="s">
        <v>48</v>
      </c>
      <c r="B296" s="24" t="s">
        <v>41</v>
      </c>
      <c r="C296" s="23"/>
      <c r="D296" s="25">
        <v>85</v>
      </c>
      <c r="E296" s="18">
        <f t="shared" si="9"/>
        <v>207.4</v>
      </c>
      <c r="F296" s="26">
        <f t="shared" si="10"/>
        <v>208</v>
      </c>
    </row>
    <row r="297" spans="1:6" s="20" customFormat="1" ht="17.100000000000001" customHeight="1">
      <c r="A297" s="24" t="s">
        <v>49</v>
      </c>
      <c r="B297" s="24" t="s">
        <v>51</v>
      </c>
      <c r="C297" s="23"/>
      <c r="D297" s="25"/>
      <c r="E297" s="18">
        <f t="shared" si="9"/>
        <v>0</v>
      </c>
      <c r="F297" s="26">
        <f t="shared" si="10"/>
        <v>0</v>
      </c>
    </row>
    <row r="298" spans="1:6" s="20" customFormat="1" ht="17.100000000000001" customHeight="1">
      <c r="A298" s="24" t="s">
        <v>52</v>
      </c>
      <c r="B298" s="24" t="s">
        <v>54</v>
      </c>
      <c r="C298" s="23"/>
      <c r="D298" s="37"/>
      <c r="E298" s="18">
        <f t="shared" si="9"/>
        <v>0</v>
      </c>
      <c r="F298" s="26">
        <f t="shared" si="10"/>
        <v>0</v>
      </c>
    </row>
    <row r="299" spans="1:6" s="20" customFormat="1" ht="17.100000000000001" customHeight="1">
      <c r="A299" s="24" t="s">
        <v>53</v>
      </c>
      <c r="B299" s="24" t="s">
        <v>41</v>
      </c>
      <c r="C299" s="23"/>
      <c r="D299" s="37"/>
      <c r="E299" s="18">
        <f t="shared" si="9"/>
        <v>0</v>
      </c>
      <c r="F299" s="26">
        <f t="shared" si="10"/>
        <v>0</v>
      </c>
    </row>
    <row r="300" spans="1:6" s="20" customFormat="1" ht="17.100000000000001" customHeight="1">
      <c r="A300" s="24" t="s">
        <v>55</v>
      </c>
      <c r="B300" s="24" t="s">
        <v>57</v>
      </c>
      <c r="C300" s="24" t="s">
        <v>294</v>
      </c>
      <c r="D300" s="25"/>
      <c r="E300" s="18">
        <f t="shared" si="9"/>
        <v>0</v>
      </c>
      <c r="F300" s="26">
        <f t="shared" si="10"/>
        <v>0</v>
      </c>
    </row>
    <row r="301" spans="1:6" s="20" customFormat="1" ht="17.100000000000001" customHeight="1">
      <c r="A301" s="24" t="s">
        <v>56</v>
      </c>
      <c r="B301" s="24" t="s">
        <v>51</v>
      </c>
      <c r="C301" s="23"/>
      <c r="D301" s="25">
        <v>86</v>
      </c>
      <c r="E301" s="18">
        <f t="shared" si="9"/>
        <v>209.84</v>
      </c>
      <c r="F301" s="26">
        <f t="shared" si="10"/>
        <v>210</v>
      </c>
    </row>
    <row r="302" spans="1:6" s="20" customFormat="1" ht="17.100000000000001" customHeight="1">
      <c r="A302" s="24" t="s">
        <v>58</v>
      </c>
      <c r="B302" s="24" t="s">
        <v>60</v>
      </c>
      <c r="C302" s="23"/>
      <c r="D302" s="37"/>
      <c r="E302" s="18">
        <f t="shared" si="9"/>
        <v>0</v>
      </c>
      <c r="F302" s="26">
        <f t="shared" si="10"/>
        <v>0</v>
      </c>
    </row>
    <row r="303" spans="1:6" s="20" customFormat="1" ht="17.100000000000001" customHeight="1">
      <c r="A303" s="24" t="s">
        <v>59</v>
      </c>
      <c r="B303" s="24" t="s">
        <v>41</v>
      </c>
      <c r="C303" s="23"/>
      <c r="D303" s="37"/>
      <c r="E303" s="18">
        <f t="shared" si="9"/>
        <v>0</v>
      </c>
      <c r="F303" s="26">
        <f t="shared" si="10"/>
        <v>0</v>
      </c>
    </row>
    <row r="304" spans="1:6" s="20" customFormat="1" ht="17.100000000000001" customHeight="1">
      <c r="A304" s="24" t="s">
        <v>61</v>
      </c>
      <c r="B304" s="24" t="s">
        <v>63</v>
      </c>
      <c r="C304" s="23"/>
      <c r="D304" s="37"/>
      <c r="E304" s="18">
        <f t="shared" si="9"/>
        <v>0</v>
      </c>
      <c r="F304" s="26">
        <f t="shared" si="10"/>
        <v>0</v>
      </c>
    </row>
    <row r="305" spans="1:6" s="20" customFormat="1" ht="17.100000000000001" customHeight="1">
      <c r="A305" s="24" t="s">
        <v>62</v>
      </c>
      <c r="B305" s="24" t="s">
        <v>41</v>
      </c>
      <c r="C305" s="23"/>
      <c r="D305" s="37"/>
      <c r="E305" s="18">
        <f t="shared" si="9"/>
        <v>0</v>
      </c>
      <c r="F305" s="26">
        <f t="shared" si="10"/>
        <v>0</v>
      </c>
    </row>
    <row r="306" spans="1:6" s="20" customFormat="1" ht="17.100000000000001" customHeight="1">
      <c r="A306" s="36" t="s">
        <v>64</v>
      </c>
      <c r="B306" s="36" t="s">
        <v>65</v>
      </c>
      <c r="C306" s="24" t="s">
        <v>294</v>
      </c>
      <c r="D306" s="25"/>
      <c r="E306" s="18">
        <f t="shared" si="9"/>
        <v>0</v>
      </c>
      <c r="F306" s="26">
        <f t="shared" si="10"/>
        <v>0</v>
      </c>
    </row>
    <row r="307" spans="1:6" s="20" customFormat="1" ht="17.100000000000001" customHeight="1">
      <c r="A307" s="36"/>
      <c r="B307" s="36"/>
      <c r="C307" s="23"/>
      <c r="D307" s="25">
        <v>120</v>
      </c>
      <c r="E307" s="18">
        <f t="shared" si="9"/>
        <v>292.8</v>
      </c>
      <c r="F307" s="26">
        <f t="shared" si="10"/>
        <v>293</v>
      </c>
    </row>
    <row r="308" spans="1:6" s="20" customFormat="1" ht="17.100000000000001" customHeight="1">
      <c r="A308" s="36" t="s">
        <v>66</v>
      </c>
      <c r="B308" s="24" t="s">
        <v>67</v>
      </c>
      <c r="C308" s="24" t="s">
        <v>294</v>
      </c>
      <c r="D308" s="25"/>
      <c r="E308" s="18">
        <f t="shared" si="9"/>
        <v>0</v>
      </c>
      <c r="F308" s="26">
        <f t="shared" si="10"/>
        <v>0</v>
      </c>
    </row>
    <row r="309" spans="1:6" s="20" customFormat="1" ht="17.100000000000001" customHeight="1">
      <c r="A309" s="36"/>
      <c r="B309" s="24" t="s">
        <v>68</v>
      </c>
      <c r="C309" s="23"/>
      <c r="D309" s="25">
        <v>120</v>
      </c>
      <c r="E309" s="18">
        <f t="shared" si="9"/>
        <v>292.8</v>
      </c>
      <c r="F309" s="26">
        <f t="shared" si="10"/>
        <v>293</v>
      </c>
    </row>
    <row r="310" spans="1:6" s="20" customFormat="1" ht="17.100000000000001" customHeight="1">
      <c r="A310" s="36" t="s">
        <v>69</v>
      </c>
      <c r="B310" s="36" t="s">
        <v>70</v>
      </c>
      <c r="C310" s="24" t="s">
        <v>294</v>
      </c>
      <c r="D310" s="25"/>
      <c r="E310" s="18">
        <f t="shared" si="9"/>
        <v>0</v>
      </c>
      <c r="F310" s="26">
        <f t="shared" si="10"/>
        <v>0</v>
      </c>
    </row>
    <row r="311" spans="1:6" s="20" customFormat="1" ht="17.100000000000001" customHeight="1">
      <c r="A311" s="36"/>
      <c r="B311" s="36"/>
      <c r="C311" s="23"/>
      <c r="D311" s="25">
        <v>100</v>
      </c>
      <c r="E311" s="18">
        <f t="shared" si="9"/>
        <v>244</v>
      </c>
      <c r="F311" s="26">
        <f t="shared" si="10"/>
        <v>244</v>
      </c>
    </row>
    <row r="312" spans="1:6" s="20" customFormat="1" ht="17.100000000000001" customHeight="1">
      <c r="A312" s="36" t="s">
        <v>71</v>
      </c>
      <c r="B312" s="36" t="s">
        <v>72</v>
      </c>
      <c r="C312" s="24" t="s">
        <v>294</v>
      </c>
      <c r="D312" s="25"/>
      <c r="E312" s="18">
        <f t="shared" si="9"/>
        <v>0</v>
      </c>
      <c r="F312" s="26">
        <f t="shared" si="10"/>
        <v>0</v>
      </c>
    </row>
    <row r="313" spans="1:6" s="20" customFormat="1" ht="17.100000000000001" customHeight="1">
      <c r="A313" s="36"/>
      <c r="B313" s="36"/>
      <c r="C313" s="23"/>
      <c r="D313" s="25">
        <v>110</v>
      </c>
      <c r="E313" s="18">
        <f t="shared" si="9"/>
        <v>268.39999999999998</v>
      </c>
      <c r="F313" s="26">
        <f t="shared" si="10"/>
        <v>269</v>
      </c>
    </row>
    <row r="314" spans="1:6" s="20" customFormat="1" ht="17.100000000000001" customHeight="1">
      <c r="A314" s="36" t="s">
        <v>73</v>
      </c>
      <c r="B314" s="24" t="s">
        <v>74</v>
      </c>
      <c r="C314" s="24" t="s">
        <v>294</v>
      </c>
      <c r="D314" s="25"/>
      <c r="E314" s="18">
        <f t="shared" si="9"/>
        <v>0</v>
      </c>
      <c r="F314" s="26">
        <f t="shared" si="10"/>
        <v>0</v>
      </c>
    </row>
    <row r="315" spans="1:6" s="20" customFormat="1" ht="17.100000000000001" customHeight="1">
      <c r="A315" s="36"/>
      <c r="B315" s="24" t="s">
        <v>68</v>
      </c>
      <c r="C315" s="23"/>
      <c r="D315" s="25">
        <v>120</v>
      </c>
      <c r="E315" s="18">
        <f t="shared" si="9"/>
        <v>292.8</v>
      </c>
      <c r="F315" s="26">
        <f t="shared" si="10"/>
        <v>293</v>
      </c>
    </row>
    <row r="316" spans="1:6" s="20" customFormat="1" ht="17.100000000000001" customHeight="1">
      <c r="A316" s="36" t="s">
        <v>75</v>
      </c>
      <c r="B316" s="36" t="s">
        <v>76</v>
      </c>
      <c r="C316" s="24" t="s">
        <v>294</v>
      </c>
      <c r="D316" s="25"/>
      <c r="E316" s="18">
        <f t="shared" si="9"/>
        <v>0</v>
      </c>
      <c r="F316" s="26">
        <f t="shared" si="10"/>
        <v>0</v>
      </c>
    </row>
    <row r="317" spans="1:6" s="20" customFormat="1" ht="17.100000000000001" customHeight="1">
      <c r="A317" s="36"/>
      <c r="B317" s="36"/>
      <c r="C317" s="23"/>
      <c r="D317" s="25">
        <v>140</v>
      </c>
      <c r="E317" s="18">
        <f t="shared" si="9"/>
        <v>341.6</v>
      </c>
      <c r="F317" s="26">
        <f t="shared" si="10"/>
        <v>342</v>
      </c>
    </row>
    <row r="318" spans="1:6" s="20" customFormat="1" ht="17.100000000000001" customHeight="1">
      <c r="A318" s="36" t="s">
        <v>77</v>
      </c>
      <c r="B318" s="36" t="s">
        <v>78</v>
      </c>
      <c r="C318" s="24" t="s">
        <v>294</v>
      </c>
      <c r="D318" s="25"/>
      <c r="E318" s="18">
        <f t="shared" si="9"/>
        <v>0</v>
      </c>
      <c r="F318" s="26">
        <f t="shared" si="10"/>
        <v>0</v>
      </c>
    </row>
    <row r="319" spans="1:6" s="20" customFormat="1" ht="17.100000000000001" customHeight="1">
      <c r="A319" s="36"/>
      <c r="B319" s="36"/>
      <c r="C319" s="23"/>
      <c r="D319" s="25">
        <v>60</v>
      </c>
      <c r="E319" s="18">
        <f t="shared" si="9"/>
        <v>146.4</v>
      </c>
      <c r="F319" s="26">
        <f t="shared" si="10"/>
        <v>147</v>
      </c>
    </row>
    <row r="320" spans="1:6" s="20" customFormat="1" ht="17.100000000000001" customHeight="1">
      <c r="A320" s="36" t="s">
        <v>79</v>
      </c>
      <c r="B320" s="36" t="s">
        <v>80</v>
      </c>
      <c r="C320" s="24" t="s">
        <v>294</v>
      </c>
      <c r="D320" s="25"/>
      <c r="E320" s="18">
        <f t="shared" si="9"/>
        <v>0</v>
      </c>
      <c r="F320" s="26">
        <f t="shared" si="10"/>
        <v>0</v>
      </c>
    </row>
    <row r="321" spans="1:6" s="20" customFormat="1" ht="17.100000000000001" customHeight="1">
      <c r="A321" s="36"/>
      <c r="B321" s="36"/>
      <c r="C321" s="23"/>
      <c r="D321" s="25">
        <v>110</v>
      </c>
      <c r="E321" s="18">
        <f t="shared" si="9"/>
        <v>268.39999999999998</v>
      </c>
      <c r="F321" s="26">
        <f t="shared" si="10"/>
        <v>269</v>
      </c>
    </row>
    <row r="322" spans="1:6" s="20" customFormat="1" ht="17.100000000000001" customHeight="1">
      <c r="A322" s="36" t="s">
        <v>81</v>
      </c>
      <c r="B322" s="36" t="s">
        <v>82</v>
      </c>
      <c r="C322" s="24" t="s">
        <v>294</v>
      </c>
      <c r="D322" s="25"/>
      <c r="E322" s="18">
        <f t="shared" si="9"/>
        <v>0</v>
      </c>
      <c r="F322" s="26">
        <f t="shared" si="10"/>
        <v>0</v>
      </c>
    </row>
    <row r="323" spans="1:6" s="20" customFormat="1" ht="17.100000000000001" customHeight="1">
      <c r="A323" s="36"/>
      <c r="B323" s="36"/>
      <c r="C323" s="23"/>
      <c r="D323" s="25">
        <v>85</v>
      </c>
      <c r="E323" s="18">
        <f t="shared" si="9"/>
        <v>207.4</v>
      </c>
      <c r="F323" s="26">
        <f t="shared" si="10"/>
        <v>208</v>
      </c>
    </row>
    <row r="324" spans="1:6" s="20" customFormat="1" ht="17.100000000000001" customHeight="1">
      <c r="A324" s="36" t="s">
        <v>83</v>
      </c>
      <c r="B324" s="36" t="s">
        <v>84</v>
      </c>
      <c r="C324" s="24" t="s">
        <v>294</v>
      </c>
      <c r="D324" s="25"/>
      <c r="E324" s="18">
        <f t="shared" si="9"/>
        <v>0</v>
      </c>
      <c r="F324" s="26">
        <f t="shared" si="10"/>
        <v>0</v>
      </c>
    </row>
    <row r="325" spans="1:6" s="20" customFormat="1" ht="17.100000000000001" customHeight="1">
      <c r="A325" s="36"/>
      <c r="B325" s="36"/>
      <c r="C325" s="23"/>
      <c r="D325" s="25">
        <v>90</v>
      </c>
      <c r="E325" s="18">
        <f t="shared" si="9"/>
        <v>219.6</v>
      </c>
      <c r="F325" s="26">
        <f t="shared" si="10"/>
        <v>220</v>
      </c>
    </row>
    <row r="326" spans="1:6" s="20" customFormat="1" ht="17.100000000000001" customHeight="1">
      <c r="A326" s="24" t="s">
        <v>85</v>
      </c>
      <c r="B326" s="24" t="s">
        <v>87</v>
      </c>
      <c r="C326" s="24" t="s">
        <v>294</v>
      </c>
      <c r="D326" s="25"/>
      <c r="E326" s="18">
        <f t="shared" ref="E326:E363" si="11">((D326*22%)+D326)*2</f>
        <v>0</v>
      </c>
      <c r="F326" s="26">
        <f t="shared" si="10"/>
        <v>0</v>
      </c>
    </row>
    <row r="327" spans="1:6" s="20" customFormat="1" ht="17.100000000000001" customHeight="1">
      <c r="A327" s="24" t="s">
        <v>86</v>
      </c>
      <c r="B327" s="24" t="s">
        <v>36</v>
      </c>
      <c r="C327" s="23"/>
      <c r="D327" s="25">
        <v>120</v>
      </c>
      <c r="E327" s="18">
        <f t="shared" si="11"/>
        <v>292.8</v>
      </c>
      <c r="F327" s="26">
        <f t="shared" si="10"/>
        <v>293</v>
      </c>
    </row>
    <row r="328" spans="1:6" s="20" customFormat="1" ht="17.100000000000001" customHeight="1">
      <c r="A328" s="36" t="s">
        <v>88</v>
      </c>
      <c r="B328" s="36" t="s">
        <v>89</v>
      </c>
      <c r="C328" s="24" t="s">
        <v>294</v>
      </c>
      <c r="D328" s="25"/>
      <c r="E328" s="18">
        <f t="shared" si="11"/>
        <v>0</v>
      </c>
      <c r="F328" s="26">
        <f t="shared" si="10"/>
        <v>0</v>
      </c>
    </row>
    <row r="329" spans="1:6" s="20" customFormat="1" ht="17.100000000000001" customHeight="1">
      <c r="A329" s="36"/>
      <c r="B329" s="36"/>
      <c r="C329" s="23"/>
      <c r="D329" s="25">
        <v>140</v>
      </c>
      <c r="E329" s="18">
        <f t="shared" si="11"/>
        <v>341.6</v>
      </c>
      <c r="F329" s="26">
        <f t="shared" si="10"/>
        <v>342</v>
      </c>
    </row>
    <row r="330" spans="1:6" s="20" customFormat="1" ht="17.100000000000001" customHeight="1">
      <c r="A330" s="24"/>
      <c r="B330" s="24"/>
      <c r="C330" s="23"/>
      <c r="D330" s="25"/>
      <c r="E330" s="18">
        <f t="shared" si="11"/>
        <v>0</v>
      </c>
      <c r="F330" s="26">
        <f t="shared" si="10"/>
        <v>0</v>
      </c>
    </row>
    <row r="331" spans="1:6" s="20" customFormat="1" ht="17.100000000000001" customHeight="1">
      <c r="A331" s="24" t="s">
        <v>90</v>
      </c>
      <c r="B331" s="24" t="s">
        <v>91</v>
      </c>
      <c r="C331" s="24" t="s">
        <v>294</v>
      </c>
      <c r="D331" s="25"/>
      <c r="E331" s="18">
        <f t="shared" si="11"/>
        <v>0</v>
      </c>
      <c r="F331" s="26">
        <f t="shared" si="10"/>
        <v>0</v>
      </c>
    </row>
    <row r="332" spans="1:6" s="20" customFormat="1" ht="17.100000000000001" customHeight="1">
      <c r="A332" s="24"/>
      <c r="B332" s="24"/>
      <c r="C332" s="23"/>
      <c r="D332" s="25">
        <v>175</v>
      </c>
      <c r="E332" s="18">
        <f t="shared" si="11"/>
        <v>427</v>
      </c>
      <c r="F332" s="26">
        <f t="shared" ref="F332:F363" si="12">IF(E332&lt;10,CEILING(E332,0.5))+IF(E332&gt;10,ROUNDUP(E332,0))</f>
        <v>427</v>
      </c>
    </row>
    <row r="333" spans="1:6" s="20" customFormat="1" ht="17.100000000000001" customHeight="1">
      <c r="A333" s="36" t="s">
        <v>92</v>
      </c>
      <c r="B333" s="36" t="s">
        <v>93</v>
      </c>
      <c r="C333" s="24" t="s">
        <v>294</v>
      </c>
      <c r="D333" s="25"/>
      <c r="E333" s="18">
        <f t="shared" si="11"/>
        <v>0</v>
      </c>
      <c r="F333" s="26">
        <f t="shared" si="12"/>
        <v>0</v>
      </c>
    </row>
    <row r="334" spans="1:6" s="20" customFormat="1" ht="17.100000000000001" customHeight="1">
      <c r="A334" s="36"/>
      <c r="B334" s="36"/>
      <c r="C334" s="23"/>
      <c r="D334" s="25">
        <v>90</v>
      </c>
      <c r="E334" s="18">
        <f t="shared" si="11"/>
        <v>219.6</v>
      </c>
      <c r="F334" s="26">
        <f t="shared" si="12"/>
        <v>220</v>
      </c>
    </row>
    <row r="335" spans="1:6" s="20" customFormat="1" ht="17.100000000000001" customHeight="1">
      <c r="A335" s="24" t="s">
        <v>94</v>
      </c>
      <c r="B335" s="24" t="s">
        <v>95</v>
      </c>
      <c r="C335" s="23"/>
      <c r="D335" s="25"/>
      <c r="E335" s="18">
        <f t="shared" si="11"/>
        <v>0</v>
      </c>
      <c r="F335" s="26">
        <f t="shared" si="12"/>
        <v>0</v>
      </c>
    </row>
    <row r="336" spans="1:6" s="20" customFormat="1" ht="17.100000000000001" customHeight="1">
      <c r="A336" s="24" t="s">
        <v>96</v>
      </c>
      <c r="B336" s="24" t="s">
        <v>97</v>
      </c>
      <c r="C336" s="23"/>
      <c r="D336" s="25"/>
      <c r="E336" s="18">
        <f t="shared" si="11"/>
        <v>0</v>
      </c>
      <c r="F336" s="26">
        <f t="shared" si="12"/>
        <v>0</v>
      </c>
    </row>
    <row r="337" spans="1:6" s="20" customFormat="1" ht="17.100000000000001" customHeight="1">
      <c r="A337" s="24"/>
      <c r="B337" s="24" t="s">
        <v>98</v>
      </c>
      <c r="C337" s="23"/>
      <c r="D337" s="25"/>
      <c r="E337" s="18">
        <f t="shared" si="11"/>
        <v>0</v>
      </c>
      <c r="F337" s="26">
        <f t="shared" si="12"/>
        <v>0</v>
      </c>
    </row>
    <row r="338" spans="1:6" s="20" customFormat="1" ht="17.100000000000001" customHeight="1">
      <c r="A338" s="24" t="s">
        <v>99</v>
      </c>
      <c r="B338" s="24" t="s">
        <v>100</v>
      </c>
      <c r="C338" s="23"/>
      <c r="D338" s="25">
        <v>250</v>
      </c>
      <c r="E338" s="18">
        <f t="shared" si="11"/>
        <v>610</v>
      </c>
      <c r="F338" s="26">
        <f t="shared" si="12"/>
        <v>610</v>
      </c>
    </row>
    <row r="339" spans="1:6" s="20" customFormat="1" ht="17.100000000000001" customHeight="1">
      <c r="A339" s="24" t="s">
        <v>101</v>
      </c>
      <c r="B339" s="24" t="s">
        <v>102</v>
      </c>
      <c r="C339" s="23"/>
      <c r="D339" s="25"/>
      <c r="E339" s="18">
        <f t="shared" si="11"/>
        <v>0</v>
      </c>
      <c r="F339" s="26">
        <f t="shared" si="12"/>
        <v>0</v>
      </c>
    </row>
    <row r="340" spans="1:6" s="20" customFormat="1" ht="17.100000000000001" customHeight="1">
      <c r="A340" s="24" t="s">
        <v>103</v>
      </c>
      <c r="B340" s="24" t="s">
        <v>104</v>
      </c>
      <c r="C340" s="23"/>
      <c r="D340" s="25"/>
      <c r="E340" s="18">
        <f t="shared" si="11"/>
        <v>0</v>
      </c>
      <c r="F340" s="26">
        <f t="shared" si="12"/>
        <v>0</v>
      </c>
    </row>
    <row r="341" spans="1:6" s="20" customFormat="1" ht="17.100000000000001" customHeight="1">
      <c r="A341" s="36" t="s">
        <v>105</v>
      </c>
      <c r="B341" s="36" t="s">
        <v>106</v>
      </c>
      <c r="C341" s="23"/>
      <c r="D341" s="37"/>
      <c r="E341" s="18">
        <f t="shared" si="11"/>
        <v>0</v>
      </c>
      <c r="F341" s="26">
        <f t="shared" si="12"/>
        <v>0</v>
      </c>
    </row>
    <row r="342" spans="1:6" s="20" customFormat="1" ht="17.100000000000001" customHeight="1">
      <c r="A342" s="36"/>
      <c r="B342" s="36"/>
      <c r="C342" s="23"/>
      <c r="D342" s="37"/>
      <c r="E342" s="18">
        <f t="shared" si="11"/>
        <v>0</v>
      </c>
      <c r="F342" s="26">
        <f t="shared" si="12"/>
        <v>0</v>
      </c>
    </row>
    <row r="343" spans="1:6" s="20" customFormat="1" ht="17.100000000000001" customHeight="1">
      <c r="A343" s="24" t="s">
        <v>108</v>
      </c>
      <c r="B343" s="24" t="s">
        <v>109</v>
      </c>
      <c r="C343" s="23"/>
      <c r="D343" s="25"/>
      <c r="E343" s="18">
        <f t="shared" si="11"/>
        <v>0</v>
      </c>
      <c r="F343" s="26">
        <f t="shared" si="12"/>
        <v>0</v>
      </c>
    </row>
    <row r="344" spans="1:6" s="20" customFormat="1" ht="17.100000000000001" customHeight="1">
      <c r="A344" s="24" t="s">
        <v>110</v>
      </c>
      <c r="B344" s="24" t="s">
        <v>109</v>
      </c>
      <c r="C344" s="23"/>
      <c r="D344" s="25"/>
      <c r="E344" s="18">
        <f t="shared" si="11"/>
        <v>0</v>
      </c>
      <c r="F344" s="26">
        <f t="shared" si="12"/>
        <v>0</v>
      </c>
    </row>
    <row r="345" spans="1:6" s="20" customFormat="1" ht="17.100000000000001" customHeight="1">
      <c r="A345" s="24" t="s">
        <v>111</v>
      </c>
      <c r="B345" s="24" t="s">
        <v>112</v>
      </c>
      <c r="C345" s="23"/>
      <c r="D345" s="25">
        <v>80</v>
      </c>
      <c r="E345" s="18">
        <f t="shared" si="11"/>
        <v>195.2</v>
      </c>
      <c r="F345" s="26">
        <f t="shared" si="12"/>
        <v>196</v>
      </c>
    </row>
    <row r="346" spans="1:6" s="20" customFormat="1" ht="17.100000000000001" customHeight="1">
      <c r="A346" s="24" t="s">
        <v>113</v>
      </c>
      <c r="B346" s="24" t="s">
        <v>114</v>
      </c>
      <c r="C346" s="23"/>
      <c r="D346" s="25">
        <v>84</v>
      </c>
      <c r="E346" s="18">
        <f t="shared" si="11"/>
        <v>204.96</v>
      </c>
      <c r="F346" s="26">
        <f t="shared" si="12"/>
        <v>205</v>
      </c>
    </row>
    <row r="347" spans="1:6" s="20" customFormat="1" ht="17.100000000000001" customHeight="1">
      <c r="A347" s="24" t="s">
        <v>115</v>
      </c>
      <c r="B347" s="24" t="s">
        <v>116</v>
      </c>
      <c r="C347" s="23"/>
      <c r="D347" s="25">
        <v>90</v>
      </c>
      <c r="E347" s="18">
        <f t="shared" si="11"/>
        <v>219.6</v>
      </c>
      <c r="F347" s="26">
        <f t="shared" si="12"/>
        <v>220</v>
      </c>
    </row>
    <row r="348" spans="1:6" s="20" customFormat="1" ht="17.100000000000001" customHeight="1">
      <c r="A348" s="24"/>
      <c r="B348" s="24" t="s">
        <v>117</v>
      </c>
      <c r="C348" s="23"/>
      <c r="D348" s="25" t="s">
        <v>107</v>
      </c>
      <c r="E348" s="18" t="e">
        <f t="shared" si="11"/>
        <v>#VALUE!</v>
      </c>
      <c r="F348" s="26" t="e">
        <f t="shared" si="12"/>
        <v>#VALUE!</v>
      </c>
    </row>
    <row r="349" spans="1:6" s="20" customFormat="1" ht="17.100000000000001" customHeight="1">
      <c r="A349" s="24"/>
      <c r="B349" s="24" t="s">
        <v>118</v>
      </c>
      <c r="C349" s="23"/>
      <c r="D349" s="25" t="s">
        <v>107</v>
      </c>
      <c r="E349" s="18" t="e">
        <f t="shared" si="11"/>
        <v>#VALUE!</v>
      </c>
      <c r="F349" s="26" t="e">
        <f t="shared" si="12"/>
        <v>#VALUE!</v>
      </c>
    </row>
    <row r="350" spans="1:6" s="20" customFormat="1" ht="17.100000000000001" customHeight="1">
      <c r="A350" s="36" t="s">
        <v>119</v>
      </c>
      <c r="B350" s="36" t="s">
        <v>120</v>
      </c>
      <c r="C350" s="23"/>
      <c r="D350" s="37">
        <v>78</v>
      </c>
      <c r="E350" s="18">
        <f t="shared" si="11"/>
        <v>190.32</v>
      </c>
      <c r="F350" s="26">
        <f t="shared" si="12"/>
        <v>191</v>
      </c>
    </row>
    <row r="351" spans="1:6" s="20" customFormat="1" ht="17.100000000000001" customHeight="1">
      <c r="A351" s="36"/>
      <c r="B351" s="36"/>
      <c r="C351" s="23"/>
      <c r="D351" s="37"/>
      <c r="E351" s="18">
        <f t="shared" si="11"/>
        <v>0</v>
      </c>
      <c r="F351" s="26">
        <f t="shared" si="12"/>
        <v>0</v>
      </c>
    </row>
    <row r="352" spans="1:6" s="20" customFormat="1" ht="17.100000000000001" customHeight="1">
      <c r="A352" s="36" t="s">
        <v>121</v>
      </c>
      <c r="B352" s="36" t="s">
        <v>122</v>
      </c>
      <c r="C352" s="23"/>
      <c r="D352" s="37">
        <v>90</v>
      </c>
      <c r="E352" s="18">
        <f t="shared" si="11"/>
        <v>219.6</v>
      </c>
      <c r="F352" s="26">
        <f t="shared" si="12"/>
        <v>220</v>
      </c>
    </row>
    <row r="353" spans="1:6" s="20" customFormat="1" ht="17.100000000000001" customHeight="1">
      <c r="A353" s="36"/>
      <c r="B353" s="36"/>
      <c r="C353" s="23"/>
      <c r="D353" s="37"/>
      <c r="E353" s="18">
        <f t="shared" si="11"/>
        <v>0</v>
      </c>
      <c r="F353" s="26">
        <f t="shared" si="12"/>
        <v>0</v>
      </c>
    </row>
    <row r="354" spans="1:6" s="20" customFormat="1" ht="17.100000000000001" customHeight="1">
      <c r="A354" s="36" t="s">
        <v>123</v>
      </c>
      <c r="B354" s="36" t="s">
        <v>124</v>
      </c>
      <c r="C354" s="23"/>
      <c r="D354" s="37">
        <v>95</v>
      </c>
      <c r="E354" s="18">
        <f t="shared" si="11"/>
        <v>231.8</v>
      </c>
      <c r="F354" s="26">
        <f t="shared" si="12"/>
        <v>232</v>
      </c>
    </row>
    <row r="355" spans="1:6" s="20" customFormat="1" ht="17.100000000000001" customHeight="1">
      <c r="A355" s="36"/>
      <c r="B355" s="36"/>
      <c r="C355" s="23"/>
      <c r="D355" s="37"/>
      <c r="E355" s="18">
        <f t="shared" si="11"/>
        <v>0</v>
      </c>
      <c r="F355" s="26">
        <f t="shared" si="12"/>
        <v>0</v>
      </c>
    </row>
    <row r="356" spans="1:6" s="20" customFormat="1" ht="17.100000000000001" customHeight="1">
      <c r="A356" s="36" t="s">
        <v>125</v>
      </c>
      <c r="B356" s="36" t="s">
        <v>126</v>
      </c>
      <c r="C356" s="23"/>
      <c r="D356" s="37">
        <v>120</v>
      </c>
      <c r="E356" s="18">
        <f t="shared" si="11"/>
        <v>292.8</v>
      </c>
      <c r="F356" s="26">
        <f t="shared" si="12"/>
        <v>293</v>
      </c>
    </row>
    <row r="357" spans="1:6" s="20" customFormat="1" ht="17.100000000000001" customHeight="1">
      <c r="A357" s="36"/>
      <c r="B357" s="36"/>
      <c r="C357" s="23"/>
      <c r="D357" s="37"/>
      <c r="E357" s="18">
        <f t="shared" si="11"/>
        <v>0</v>
      </c>
      <c r="F357" s="26">
        <f t="shared" si="12"/>
        <v>0</v>
      </c>
    </row>
    <row r="358" spans="1:6" s="20" customFormat="1" ht="17.100000000000001" customHeight="1">
      <c r="A358" s="24" t="s">
        <v>127</v>
      </c>
      <c r="B358" s="24" t="s">
        <v>128</v>
      </c>
      <c r="C358" s="23"/>
      <c r="D358" s="25"/>
      <c r="E358" s="18">
        <f t="shared" si="11"/>
        <v>0</v>
      </c>
      <c r="F358" s="26">
        <f t="shared" si="12"/>
        <v>0</v>
      </c>
    </row>
    <row r="359" spans="1:6" s="20" customFormat="1" ht="17.100000000000001" customHeight="1">
      <c r="A359" s="24"/>
      <c r="B359" s="24" t="s">
        <v>129</v>
      </c>
      <c r="C359" s="23"/>
      <c r="D359" s="25">
        <v>150</v>
      </c>
      <c r="E359" s="18">
        <f t="shared" si="11"/>
        <v>366</v>
      </c>
      <c r="F359" s="26">
        <f t="shared" si="12"/>
        <v>366</v>
      </c>
    </row>
    <row r="360" spans="1:6" s="20" customFormat="1" ht="17.100000000000001" customHeight="1">
      <c r="A360" s="24"/>
      <c r="B360" s="24"/>
      <c r="C360" s="23"/>
      <c r="D360" s="25"/>
      <c r="E360" s="18">
        <f t="shared" si="11"/>
        <v>0</v>
      </c>
      <c r="F360" s="26">
        <f t="shared" si="12"/>
        <v>0</v>
      </c>
    </row>
    <row r="361" spans="1:6" s="20" customFormat="1" ht="17.100000000000001" customHeight="1">
      <c r="A361" s="24"/>
      <c r="B361" s="24" t="s">
        <v>130</v>
      </c>
      <c r="C361" s="23"/>
      <c r="D361" s="25">
        <v>98</v>
      </c>
      <c r="E361" s="18">
        <f t="shared" si="11"/>
        <v>239.12</v>
      </c>
      <c r="F361" s="26">
        <f t="shared" si="12"/>
        <v>240</v>
      </c>
    </row>
    <row r="362" spans="1:6" s="20" customFormat="1" ht="17.100000000000001" customHeight="1">
      <c r="A362" s="24"/>
      <c r="B362" s="24" t="s">
        <v>131</v>
      </c>
      <c r="C362" s="23"/>
      <c r="D362" s="25">
        <v>125</v>
      </c>
      <c r="E362" s="18">
        <f t="shared" si="11"/>
        <v>305</v>
      </c>
      <c r="F362" s="26">
        <f t="shared" si="12"/>
        <v>305</v>
      </c>
    </row>
    <row r="363" spans="1:6" s="20" customFormat="1" ht="17.100000000000001" customHeight="1">
      <c r="A363" s="24" t="s">
        <v>132</v>
      </c>
      <c r="B363" s="24" t="s">
        <v>133</v>
      </c>
      <c r="C363" s="23"/>
      <c r="D363" s="25">
        <v>98</v>
      </c>
      <c r="E363" s="18">
        <f t="shared" si="11"/>
        <v>239.12</v>
      </c>
      <c r="F363" s="26">
        <f t="shared" si="12"/>
        <v>240</v>
      </c>
    </row>
    <row r="364" spans="1:6">
      <c r="D364" s="12"/>
      <c r="E364" s="10"/>
    </row>
    <row r="365" spans="1:6">
      <c r="D365" s="12"/>
      <c r="E365" s="10"/>
    </row>
    <row r="366" spans="1:6">
      <c r="D366" s="12"/>
      <c r="E366" s="10"/>
    </row>
    <row r="367" spans="1:6">
      <c r="D367" s="12"/>
      <c r="E367" s="10"/>
    </row>
    <row r="368" spans="1:6">
      <c r="D368" s="12"/>
      <c r="E368" s="10"/>
    </row>
    <row r="369" spans="4:5">
      <c r="D369" s="12"/>
      <c r="E369" s="10"/>
    </row>
    <row r="370" spans="4:5">
      <c r="D370" s="12"/>
      <c r="E370" s="10"/>
    </row>
    <row r="371" spans="4:5">
      <c r="D371" s="12"/>
      <c r="E371" s="10"/>
    </row>
    <row r="372" spans="4:5">
      <c r="D372" s="12"/>
      <c r="E372" s="10"/>
    </row>
    <row r="373" spans="4:5">
      <c r="D373" s="12"/>
      <c r="E373" s="10"/>
    </row>
    <row r="374" spans="4:5">
      <c r="D374" s="12"/>
      <c r="E374" s="10"/>
    </row>
    <row r="375" spans="4:5">
      <c r="D375" s="12"/>
      <c r="E375" s="10"/>
    </row>
    <row r="376" spans="4:5">
      <c r="D376" s="12"/>
      <c r="E376" s="10"/>
    </row>
    <row r="377" spans="4:5">
      <c r="D377" s="12"/>
      <c r="E377" s="10"/>
    </row>
    <row r="378" spans="4:5">
      <c r="D378" s="12"/>
      <c r="E378" s="10"/>
    </row>
    <row r="379" spans="4:5">
      <c r="D379" s="12"/>
      <c r="E379" s="10"/>
    </row>
    <row r="380" spans="4:5">
      <c r="D380" s="12"/>
      <c r="E380" s="10"/>
    </row>
    <row r="381" spans="4:5">
      <c r="D381" s="12"/>
      <c r="E381" s="10"/>
    </row>
    <row r="382" spans="4:5">
      <c r="D382" s="12"/>
      <c r="E382" s="10"/>
    </row>
    <row r="383" spans="4:5">
      <c r="D383" s="12"/>
      <c r="E383" s="10"/>
    </row>
    <row r="384" spans="4:5">
      <c r="D384" s="12"/>
      <c r="E384" s="10"/>
    </row>
    <row r="385" spans="4:5">
      <c r="D385" s="12"/>
      <c r="E385" s="10"/>
    </row>
    <row r="386" spans="4:5">
      <c r="D386" s="12"/>
      <c r="E386" s="10"/>
    </row>
    <row r="387" spans="4:5">
      <c r="D387" s="12"/>
      <c r="E387" s="10"/>
    </row>
    <row r="388" spans="4:5">
      <c r="D388" s="12"/>
      <c r="E388" s="10"/>
    </row>
    <row r="389" spans="4:5">
      <c r="D389" s="12"/>
      <c r="E389" s="10"/>
    </row>
    <row r="390" spans="4:5">
      <c r="D390" s="12"/>
      <c r="E390" s="10"/>
    </row>
    <row r="391" spans="4:5">
      <c r="D391" s="12"/>
      <c r="E391" s="10"/>
    </row>
    <row r="392" spans="4:5">
      <c r="D392" s="12"/>
      <c r="E392" s="10"/>
    </row>
    <row r="393" spans="4:5">
      <c r="D393" s="12"/>
      <c r="E393" s="10"/>
    </row>
    <row r="394" spans="4:5">
      <c r="D394" s="12"/>
      <c r="E394" s="10"/>
    </row>
    <row r="395" spans="4:5">
      <c r="D395" s="12"/>
      <c r="E395" s="10"/>
    </row>
    <row r="396" spans="4:5">
      <c r="D396" s="12"/>
      <c r="E396" s="10"/>
    </row>
    <row r="397" spans="4:5">
      <c r="D397" s="12"/>
      <c r="E397" s="10"/>
    </row>
    <row r="398" spans="4:5">
      <c r="D398" s="12"/>
      <c r="E398" s="10"/>
    </row>
    <row r="399" spans="4:5">
      <c r="D399" s="12"/>
      <c r="E399" s="10"/>
    </row>
    <row r="400" spans="4:5">
      <c r="D400" s="12"/>
      <c r="E400" s="10"/>
    </row>
    <row r="401" spans="4:5">
      <c r="D401" s="12"/>
      <c r="E401" s="10"/>
    </row>
    <row r="402" spans="4:5">
      <c r="D402" s="12"/>
      <c r="E402" s="10"/>
    </row>
    <row r="403" spans="4:5">
      <c r="D403" s="12"/>
      <c r="E403" s="10"/>
    </row>
    <row r="404" spans="4:5">
      <c r="D404" s="12"/>
      <c r="E404" s="10"/>
    </row>
    <row r="405" spans="4:5">
      <c r="D405" s="12"/>
      <c r="E405" s="10"/>
    </row>
    <row r="406" spans="4:5">
      <c r="D406" s="12"/>
      <c r="E406" s="10"/>
    </row>
    <row r="407" spans="4:5">
      <c r="D407" s="12"/>
      <c r="E407" s="10"/>
    </row>
    <row r="408" spans="4:5">
      <c r="D408" s="12"/>
      <c r="E408" s="10"/>
    </row>
    <row r="409" spans="4:5">
      <c r="D409" s="12"/>
      <c r="E409" s="10"/>
    </row>
    <row r="410" spans="4:5">
      <c r="D410" s="12"/>
      <c r="E410" s="10"/>
    </row>
    <row r="411" spans="4:5">
      <c r="D411" s="12"/>
      <c r="E411" s="10"/>
    </row>
    <row r="412" spans="4:5">
      <c r="D412" s="12"/>
      <c r="E412" s="10"/>
    </row>
    <row r="413" spans="4:5">
      <c r="D413" s="12"/>
      <c r="E413" s="10"/>
    </row>
    <row r="414" spans="4:5">
      <c r="D414" s="12"/>
      <c r="E414" s="10"/>
    </row>
    <row r="415" spans="4:5">
      <c r="D415" s="12"/>
      <c r="E415" s="10"/>
    </row>
    <row r="416" spans="4:5">
      <c r="D416" s="12"/>
      <c r="E416" s="10"/>
    </row>
    <row r="417" spans="4:5">
      <c r="D417" s="12"/>
      <c r="E417" s="10"/>
    </row>
    <row r="418" spans="4:5">
      <c r="D418" s="12"/>
      <c r="E418" s="10"/>
    </row>
    <row r="419" spans="4:5">
      <c r="D419" s="12"/>
      <c r="E419" s="10"/>
    </row>
    <row r="420" spans="4:5">
      <c r="D420" s="12"/>
      <c r="E420" s="10"/>
    </row>
    <row r="421" spans="4:5">
      <c r="D421" s="12"/>
      <c r="E421" s="10"/>
    </row>
    <row r="422" spans="4:5">
      <c r="D422" s="12"/>
      <c r="E422" s="10"/>
    </row>
    <row r="423" spans="4:5">
      <c r="D423" s="12"/>
      <c r="E423" s="10"/>
    </row>
    <row r="424" spans="4:5">
      <c r="D424" s="12"/>
      <c r="E424" s="10"/>
    </row>
    <row r="425" spans="4:5">
      <c r="D425" s="12"/>
      <c r="E425" s="10"/>
    </row>
    <row r="426" spans="4:5">
      <c r="D426" s="12"/>
      <c r="E426" s="10"/>
    </row>
    <row r="427" spans="4:5">
      <c r="D427" s="12"/>
      <c r="E427" s="10"/>
    </row>
    <row r="428" spans="4:5">
      <c r="D428" s="12"/>
      <c r="E428" s="10"/>
    </row>
    <row r="429" spans="4:5">
      <c r="D429" s="12"/>
      <c r="E429" s="10"/>
    </row>
    <row r="430" spans="4:5">
      <c r="D430" s="12"/>
      <c r="E430" s="10"/>
    </row>
    <row r="431" spans="4:5">
      <c r="D431" s="12"/>
      <c r="E431" s="10"/>
    </row>
    <row r="432" spans="4:5">
      <c r="D432" s="12"/>
      <c r="E432" s="10"/>
    </row>
    <row r="433" spans="4:5">
      <c r="D433" s="12"/>
      <c r="E433" s="10"/>
    </row>
    <row r="434" spans="4:5">
      <c r="D434" s="12"/>
      <c r="E434" s="10"/>
    </row>
    <row r="435" spans="4:5">
      <c r="D435" s="12"/>
      <c r="E435" s="10"/>
    </row>
    <row r="436" spans="4:5">
      <c r="D436" s="12"/>
      <c r="E436" s="10"/>
    </row>
    <row r="437" spans="4:5">
      <c r="D437" s="12"/>
      <c r="E437" s="10"/>
    </row>
    <row r="438" spans="4:5">
      <c r="D438" s="12"/>
      <c r="E438" s="10"/>
    </row>
    <row r="439" spans="4:5">
      <c r="D439" s="12"/>
      <c r="E439" s="10"/>
    </row>
    <row r="440" spans="4:5">
      <c r="D440" s="12"/>
      <c r="E440" s="10"/>
    </row>
    <row r="441" spans="4:5">
      <c r="D441" s="12"/>
      <c r="E441" s="10"/>
    </row>
    <row r="442" spans="4:5">
      <c r="D442" s="12"/>
      <c r="E442" s="10"/>
    </row>
    <row r="443" spans="4:5">
      <c r="D443" s="12"/>
      <c r="E443" s="10"/>
    </row>
    <row r="444" spans="4:5">
      <c r="D444" s="12"/>
      <c r="E444" s="10"/>
    </row>
    <row r="445" spans="4:5">
      <c r="D445" s="12"/>
      <c r="E445" s="10"/>
    </row>
    <row r="446" spans="4:5">
      <c r="D446" s="12"/>
      <c r="E446" s="10"/>
    </row>
    <row r="447" spans="4:5">
      <c r="D447" s="12"/>
      <c r="E447" s="10"/>
    </row>
    <row r="448" spans="4:5">
      <c r="D448" s="12"/>
      <c r="E448" s="10"/>
    </row>
    <row r="449" spans="4:5">
      <c r="D449" s="12"/>
      <c r="E449" s="10"/>
    </row>
    <row r="450" spans="4:5">
      <c r="D450" s="12"/>
      <c r="E450" s="10"/>
    </row>
    <row r="451" spans="4:5">
      <c r="D451" s="12"/>
      <c r="E451" s="10"/>
    </row>
    <row r="452" spans="4:5">
      <c r="D452" s="12"/>
      <c r="E452" s="10"/>
    </row>
    <row r="453" spans="4:5">
      <c r="D453" s="12"/>
      <c r="E453" s="10"/>
    </row>
    <row r="454" spans="4:5">
      <c r="D454" s="12"/>
      <c r="E454" s="10"/>
    </row>
    <row r="455" spans="4:5">
      <c r="D455" s="12"/>
      <c r="E455" s="10"/>
    </row>
    <row r="456" spans="4:5">
      <c r="D456" s="12"/>
      <c r="E456" s="10"/>
    </row>
    <row r="457" spans="4:5">
      <c r="D457" s="12"/>
      <c r="E457" s="10"/>
    </row>
    <row r="458" spans="4:5">
      <c r="D458" s="12"/>
      <c r="E458" s="10"/>
    </row>
    <row r="459" spans="4:5">
      <c r="D459" s="12"/>
      <c r="E459" s="10"/>
    </row>
    <row r="460" spans="4:5">
      <c r="D460" s="12"/>
      <c r="E460" s="10"/>
    </row>
    <row r="461" spans="4:5">
      <c r="D461" s="12"/>
      <c r="E461" s="10"/>
    </row>
    <row r="462" spans="4:5">
      <c r="D462" s="12"/>
      <c r="E462" s="10"/>
    </row>
    <row r="463" spans="4:5">
      <c r="D463" s="12"/>
      <c r="E463" s="10"/>
    </row>
    <row r="464" spans="4:5">
      <c r="D464" s="12"/>
      <c r="E464" s="10"/>
    </row>
    <row r="465" spans="4:5">
      <c r="D465" s="12"/>
      <c r="E465" s="10"/>
    </row>
    <row r="466" spans="4:5">
      <c r="D466" s="12"/>
      <c r="E466" s="10"/>
    </row>
    <row r="467" spans="4:5">
      <c r="D467" s="12"/>
      <c r="E467" s="10"/>
    </row>
    <row r="468" spans="4:5">
      <c r="D468" s="12"/>
      <c r="E468" s="10"/>
    </row>
    <row r="469" spans="4:5">
      <c r="D469" s="12"/>
      <c r="E469" s="10"/>
    </row>
    <row r="470" spans="4:5">
      <c r="D470" s="12"/>
      <c r="E470" s="10"/>
    </row>
    <row r="471" spans="4:5">
      <c r="D471" s="12"/>
      <c r="E471" s="10"/>
    </row>
    <row r="472" spans="4:5">
      <c r="D472" s="12"/>
      <c r="E472" s="10"/>
    </row>
    <row r="473" spans="4:5">
      <c r="D473" s="12"/>
      <c r="E473" s="10"/>
    </row>
    <row r="474" spans="4:5">
      <c r="D474" s="12"/>
      <c r="E474" s="10"/>
    </row>
    <row r="475" spans="4:5">
      <c r="D475" s="12"/>
      <c r="E475" s="10"/>
    </row>
    <row r="476" spans="4:5">
      <c r="D476" s="12"/>
      <c r="E476" s="10"/>
    </row>
    <row r="477" spans="4:5">
      <c r="D477" s="12"/>
      <c r="E477" s="10"/>
    </row>
    <row r="478" spans="4:5">
      <c r="D478" s="12"/>
      <c r="E478" s="10"/>
    </row>
    <row r="479" spans="4:5">
      <c r="D479" s="12"/>
      <c r="E479" s="10"/>
    </row>
    <row r="480" spans="4:5">
      <c r="D480" s="12"/>
      <c r="E480" s="10"/>
    </row>
    <row r="481" spans="4:5">
      <c r="D481" s="12"/>
      <c r="E481" s="10"/>
    </row>
    <row r="482" spans="4:5">
      <c r="D482" s="12"/>
      <c r="E482" s="10"/>
    </row>
    <row r="483" spans="4:5">
      <c r="D483" s="12"/>
      <c r="E483" s="10"/>
    </row>
    <row r="484" spans="4:5">
      <c r="D484" s="12"/>
      <c r="E484" s="10"/>
    </row>
    <row r="485" spans="4:5">
      <c r="D485" s="12"/>
      <c r="E485" s="10"/>
    </row>
    <row r="486" spans="4:5">
      <c r="D486" s="12"/>
      <c r="E486" s="10"/>
    </row>
    <row r="487" spans="4:5">
      <c r="D487" s="12"/>
      <c r="E487" s="10"/>
    </row>
    <row r="488" spans="4:5">
      <c r="D488" s="12"/>
      <c r="E488" s="10"/>
    </row>
    <row r="489" spans="4:5">
      <c r="D489" s="12"/>
      <c r="E489" s="10"/>
    </row>
  </sheetData>
  <mergeCells count="112">
    <mergeCell ref="D41:D42"/>
    <mergeCell ref="D43:D44"/>
    <mergeCell ref="D47:D48"/>
    <mergeCell ref="D298:D299"/>
    <mergeCell ref="D302:D303"/>
    <mergeCell ref="D73:D74"/>
    <mergeCell ref="D219:D220"/>
    <mergeCell ref="D354:D355"/>
    <mergeCell ref="D356:D357"/>
    <mergeCell ref="D304:D305"/>
    <mergeCell ref="D341:D342"/>
    <mergeCell ref="D350:D351"/>
    <mergeCell ref="D352:D353"/>
    <mergeCell ref="D247:D248"/>
    <mergeCell ref="D249:D250"/>
    <mergeCell ref="D260:D261"/>
    <mergeCell ref="D270:D271"/>
    <mergeCell ref="D272:D273"/>
    <mergeCell ref="D274:D275"/>
    <mergeCell ref="B328:B329"/>
    <mergeCell ref="D29:D30"/>
    <mergeCell ref="D31:D32"/>
    <mergeCell ref="D34:D35"/>
    <mergeCell ref="D37:D38"/>
    <mergeCell ref="A318:A319"/>
    <mergeCell ref="A341:A342"/>
    <mergeCell ref="B341:B342"/>
    <mergeCell ref="A312:A313"/>
    <mergeCell ref="B312:B313"/>
    <mergeCell ref="A314:A315"/>
    <mergeCell ref="A333:A334"/>
    <mergeCell ref="B333:B334"/>
    <mergeCell ref="D49:D51"/>
    <mergeCell ref="D59:D60"/>
    <mergeCell ref="D69:D70"/>
    <mergeCell ref="D71:D72"/>
    <mergeCell ref="D238:D239"/>
    <mergeCell ref="D241:D242"/>
    <mergeCell ref="D243:D244"/>
    <mergeCell ref="D245:D246"/>
    <mergeCell ref="D227:D228"/>
    <mergeCell ref="D234:D235"/>
    <mergeCell ref="D39:D40"/>
    <mergeCell ref="A310:A311"/>
    <mergeCell ref="B310:B311"/>
    <mergeCell ref="A274:A275"/>
    <mergeCell ref="B274:B275"/>
    <mergeCell ref="A306:A307"/>
    <mergeCell ref="B306:B307"/>
    <mergeCell ref="A316:A317"/>
    <mergeCell ref="B316:B317"/>
    <mergeCell ref="A356:A357"/>
    <mergeCell ref="B356:B357"/>
    <mergeCell ref="A324:A325"/>
    <mergeCell ref="B324:B325"/>
    <mergeCell ref="A354:A355"/>
    <mergeCell ref="B354:B355"/>
    <mergeCell ref="A352:A353"/>
    <mergeCell ref="B352:B353"/>
    <mergeCell ref="A350:A351"/>
    <mergeCell ref="B350:B351"/>
    <mergeCell ref="B318:B319"/>
    <mergeCell ref="A320:A321"/>
    <mergeCell ref="B320:B321"/>
    <mergeCell ref="A322:A323"/>
    <mergeCell ref="B322:B323"/>
    <mergeCell ref="A328:A329"/>
    <mergeCell ref="A290:A291"/>
    <mergeCell ref="B290:B291"/>
    <mergeCell ref="A241:A242"/>
    <mergeCell ref="B241:B242"/>
    <mergeCell ref="A243:A244"/>
    <mergeCell ref="B243:B244"/>
    <mergeCell ref="A270:A271"/>
    <mergeCell ref="B270:B271"/>
    <mergeCell ref="A308:A309"/>
    <mergeCell ref="A73:A74"/>
    <mergeCell ref="B73:B74"/>
    <mergeCell ref="A234:A235"/>
    <mergeCell ref="A238:A239"/>
    <mergeCell ref="A69:A70"/>
    <mergeCell ref="B69:B70"/>
    <mergeCell ref="A272:A273"/>
    <mergeCell ref="B272:B273"/>
    <mergeCell ref="A247:A248"/>
    <mergeCell ref="B247:B248"/>
    <mergeCell ref="A260:A261"/>
    <mergeCell ref="B260:B261"/>
    <mergeCell ref="A245:A246"/>
    <mergeCell ref="B245:B246"/>
    <mergeCell ref="A11:A12"/>
    <mergeCell ref="B11:B12"/>
    <mergeCell ref="A15:A16"/>
    <mergeCell ref="B15:B16"/>
    <mergeCell ref="B31:B32"/>
    <mergeCell ref="A34:A35"/>
    <mergeCell ref="A59:A60"/>
    <mergeCell ref="B59:B60"/>
    <mergeCell ref="A71:A72"/>
    <mergeCell ref="B71:B72"/>
    <mergeCell ref="A47:A48"/>
    <mergeCell ref="B47:B48"/>
    <mergeCell ref="A37:A38"/>
    <mergeCell ref="B37:B38"/>
    <mergeCell ref="A41:A42"/>
    <mergeCell ref="B41:B42"/>
    <mergeCell ref="A43:A44"/>
    <mergeCell ref="B43:B44"/>
    <mergeCell ref="A29:A30"/>
    <mergeCell ref="A31:A32"/>
    <mergeCell ref="A39:A40"/>
    <mergeCell ref="B39:B40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piccioni</vt:lpstr>
      <vt:lpstr>ERREGI_IVA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A.M.</dc:creator>
  <cp:lastModifiedBy>USER</cp:lastModifiedBy>
  <cp:lastPrinted>2014-03-05T18:10:25Z</cp:lastPrinted>
  <dcterms:created xsi:type="dcterms:W3CDTF">2013-04-30T06:02:48Z</dcterms:created>
  <dcterms:modified xsi:type="dcterms:W3CDTF">2014-05-14T10:43:57Z</dcterms:modified>
</cp:coreProperties>
</file>